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20" activeTab="0"/>
  </bookViews>
  <sheets>
    <sheet name="GIMNAZIU" sheetId="1" r:id="rId1"/>
    <sheet name="LICEU" sheetId="2" r:id="rId2"/>
  </sheets>
  <definedNames>
    <definedName name="_xlnm._FilterDatabase" localSheetId="0" hidden="1">'GIMNAZIU'!$A$8:$L$54</definedName>
    <definedName name="_xlnm._FilterDatabase" localSheetId="1" hidden="1">'LICEU'!$B$7:$X$40</definedName>
  </definedNames>
  <calcPr fullCalcOnLoad="1"/>
</workbook>
</file>

<file path=xl/sharedStrings.xml><?xml version="1.0" encoding="utf-8"?>
<sst xmlns="http://schemas.openxmlformats.org/spreadsheetml/2006/main" count="758" uniqueCount="287">
  <si>
    <t>REZULTATELE LA OLIMPIADA DE LIMBA GERMANA MODERNA</t>
  </si>
  <si>
    <t>LICEU</t>
  </si>
  <si>
    <t xml:space="preserve">Numele  şi prenumele elevului </t>
  </si>
  <si>
    <t>Clasa</t>
  </si>
  <si>
    <t>Categoria</t>
  </si>
  <si>
    <t>Nivel european</t>
  </si>
  <si>
    <t>Unitatea scolara</t>
  </si>
  <si>
    <t>Localitatea</t>
  </si>
  <si>
    <t>Judeţul</t>
  </si>
  <si>
    <t>C.N.P.</t>
  </si>
  <si>
    <t>adresa</t>
  </si>
  <si>
    <t>telefon</t>
  </si>
  <si>
    <t>e-mail</t>
  </si>
  <si>
    <t>Anul cand va absolvi clasa a XII-a/a XIII-a (bacalaureat)</t>
  </si>
  <si>
    <t>Profesor(i) îndrumător(i)</t>
  </si>
  <si>
    <t>Unitate(ti) scolara(e)prof indrumator(i)</t>
  </si>
  <si>
    <t>Sala</t>
  </si>
  <si>
    <t>HV</t>
  </si>
  <si>
    <t>LV</t>
  </si>
  <si>
    <t>SP1</t>
  </si>
  <si>
    <t>SP2</t>
  </si>
  <si>
    <t>SP3</t>
  </si>
  <si>
    <t>SP4</t>
  </si>
  <si>
    <t>SP5</t>
  </si>
  <si>
    <t>Total</t>
  </si>
  <si>
    <t>Rus Andreea</t>
  </si>
  <si>
    <t>A</t>
  </si>
  <si>
    <t>A2</t>
  </si>
  <si>
    <t>Colegiul Naţional "Moise Nicoară" Arad</t>
  </si>
  <si>
    <t>Arad</t>
  </si>
  <si>
    <t>Calea Romanilor, bl. A3, Sc. A, Ap. 16, Arad, jud. Arad</t>
  </si>
  <si>
    <t>0741 455 993</t>
  </si>
  <si>
    <t>andy_rus1993@yahoo.com</t>
  </si>
  <si>
    <t>Portal Aurelia</t>
  </si>
  <si>
    <t>SALA 8B</t>
  </si>
  <si>
    <t>Savulov Tulia</t>
  </si>
  <si>
    <t>Str. Mătăsari, nr. 33, Arad, jud. Arad</t>
  </si>
  <si>
    <t>0743 119 694</t>
  </si>
  <si>
    <t>tuliasavulov@yahoo.com</t>
  </si>
  <si>
    <t>Darida Kinga</t>
  </si>
  <si>
    <t>Str. Praporgescu, bl. 18, ap. 22, Arad, jud. Arad</t>
  </si>
  <si>
    <t>0747 116 148</t>
  </si>
  <si>
    <t>kinga_darida@yahpp.com</t>
  </si>
  <si>
    <t>Bodea Damaris</t>
  </si>
  <si>
    <t>Liceul Pedagogic "Dimitrie Tichindeal"</t>
  </si>
  <si>
    <t>Str. Oituz, nr. 27, Sântana, jud. Arad</t>
  </si>
  <si>
    <t>0744 621 360</t>
  </si>
  <si>
    <t>bodeadamaris@yahoo.com</t>
  </si>
  <si>
    <t>Lupuţi Cornelia</t>
  </si>
  <si>
    <t>Dronca Adrian</t>
  </si>
  <si>
    <t>Grup Şcolar Industrial Sebiş</t>
  </si>
  <si>
    <t>Sebiş</t>
  </si>
  <si>
    <t>Str. Oituz, nr. 22 A, Sebiş, jud. Arad</t>
  </si>
  <si>
    <t>0743 634 470</t>
  </si>
  <si>
    <t>droncaadi@yahoo.com</t>
  </si>
  <si>
    <t>Susan Maria</t>
  </si>
  <si>
    <t>Cervenac Ştefan</t>
  </si>
  <si>
    <t>Grup Şcolar J.G. Tajovski Nădlac</t>
  </si>
  <si>
    <t>Nădlac</t>
  </si>
  <si>
    <t>Str. C. Nou, nr. 62, Nădlac, jud. Arad</t>
  </si>
  <si>
    <t>0744 811 857</t>
  </si>
  <si>
    <t>?</t>
  </si>
  <si>
    <t>Leginski Magdalena</t>
  </si>
  <si>
    <t>Daşcău Mirela</t>
  </si>
  <si>
    <t>Str. Vulturilor, nr. 17, Arad, jud. Arad</t>
  </si>
  <si>
    <t>0742 379 401</t>
  </si>
  <si>
    <t>mirela_hot_chick@yahoo.com</t>
  </si>
  <si>
    <t>Sava Adelina</t>
  </si>
  <si>
    <t>Str. Victoriei, nr. 24, Nădlac, jud. Arad</t>
  </si>
  <si>
    <t>0746 132 275</t>
  </si>
  <si>
    <t>savadelina@yahoo.com</t>
  </si>
  <si>
    <t>Tăut Ana - Maria</t>
  </si>
  <si>
    <t>Dorobanţu Roxana</t>
  </si>
  <si>
    <t>B1</t>
  </si>
  <si>
    <t>Colegiul Naţional "Elena Ghiba Birta" Arad</t>
  </si>
  <si>
    <t>Str. Prutului, nr. 6A, Arad, jud. Arad</t>
  </si>
  <si>
    <t>0741 052 207</t>
  </si>
  <si>
    <t>roxy9117@yahoo.com</t>
  </si>
  <si>
    <t>Krebsz Andreea</t>
  </si>
  <si>
    <t>SALA 10D</t>
  </si>
  <si>
    <t>Negrilă Alina</t>
  </si>
  <si>
    <t>C</t>
  </si>
  <si>
    <t>Str. G. Coşbuc, nr, 1-3, Ap. 8, Arad, jud. Arad</t>
  </si>
  <si>
    <t>0722 451 605</t>
  </si>
  <si>
    <t>y3llow_butterfly_13@yahoo.com</t>
  </si>
  <si>
    <t>Ţiplea Ioana</t>
  </si>
  <si>
    <t>Str. Ş. Luchian, bl. B19, Sc. B, Et. 3, Ap. 14, Arad, jud. Arad</t>
  </si>
  <si>
    <t>0744 855 953</t>
  </si>
  <si>
    <t>zekke_tao@yahoo.com</t>
  </si>
  <si>
    <t>Rotar Raul</t>
  </si>
  <si>
    <t>Str. Orient, nr. 56, Arad, jud. Arad</t>
  </si>
  <si>
    <t>0722 221 288</t>
  </si>
  <si>
    <t>---</t>
  </si>
  <si>
    <t>Hălmăgean Patrick</t>
  </si>
  <si>
    <t>str. Zorilor, Bl. 42, Sc. B, Ap. 3, Arad, Jud. Arad</t>
  </si>
  <si>
    <t>Stupariu Ioana</t>
  </si>
  <si>
    <t>B</t>
  </si>
  <si>
    <t>Liceul Teoretic "A.M. Guttenbrunn" Arad</t>
  </si>
  <si>
    <t>Calea Romanilor, nr. 23 A, Arad, jud. Arad</t>
  </si>
  <si>
    <t>0725 527 254</t>
  </si>
  <si>
    <t>luiza_black_angel@yahoo.com</t>
  </si>
  <si>
    <t>Chiş Lavinia</t>
  </si>
  <si>
    <t>Mărgineanu Florin Bobi</t>
  </si>
  <si>
    <t>Str. T. Părăţeanu, nr. 13, Arad, jud. Arad</t>
  </si>
  <si>
    <t>0741 317 964</t>
  </si>
  <si>
    <t>ltamg_mărgineanu@yahoo.com</t>
  </si>
  <si>
    <t>Holub Irina</t>
  </si>
  <si>
    <t>Lucoaie Cristina</t>
  </si>
  <si>
    <t>Str. Banatului, nr. 12, Sântana, jud. Arad</t>
  </si>
  <si>
    <t>0257 462 698</t>
  </si>
  <si>
    <t>chinakid02@yahoo.com</t>
  </si>
  <si>
    <t>Stănilă Mădălina</t>
  </si>
  <si>
    <t>Str. Zărandului, nr. 20, Sântana, jud. Arad</t>
  </si>
  <si>
    <t>0749 930 489</t>
  </si>
  <si>
    <t>mada_princ3s@yahoo.com</t>
  </si>
  <si>
    <t>Bartolomei Vlasta</t>
  </si>
  <si>
    <t>Str. N. Bălcescu, nr. 56, Arad, jud. Arad</t>
  </si>
  <si>
    <t>0747 650 782</t>
  </si>
  <si>
    <t>vlasti_blue_eyes@yahoo.com</t>
  </si>
  <si>
    <t>Venter Roxana</t>
  </si>
  <si>
    <t>Str. Crângului, nr. 14, Arad, jud. Arad</t>
  </si>
  <si>
    <t>0721 682 918</t>
  </si>
  <si>
    <t>ehnansees@yahoo.com</t>
  </si>
  <si>
    <t>Constantea Alexandru</t>
  </si>
  <si>
    <t>Str. Bucegi, nr. 2, Sântana, jud. Arad</t>
  </si>
  <si>
    <t>0742 560 441</t>
  </si>
  <si>
    <t>alex.mia100@yahoo.com</t>
  </si>
  <si>
    <t>Busu Cristina</t>
  </si>
  <si>
    <t>Chira Cristian</t>
  </si>
  <si>
    <t>abs</t>
  </si>
  <si>
    <t>Raţiu Andreea</t>
  </si>
  <si>
    <t>Brădean Bianca</t>
  </si>
  <si>
    <t>B2</t>
  </si>
  <si>
    <t>Str. Poetului, bl. Z6, Sc. B, Ap. 20, Arad, jud. Arad</t>
  </si>
  <si>
    <t>0749 018 681</t>
  </si>
  <si>
    <t>bianca_bradean@yahoo.com</t>
  </si>
  <si>
    <t>SALA 9C</t>
  </si>
  <si>
    <t>Reinholz Gerlinde</t>
  </si>
  <si>
    <t>Grup Şcolar Sântana</t>
  </si>
  <si>
    <t>Sântana</t>
  </si>
  <si>
    <t>Str. Aradului, nr. 70, Sântana, jud. Arad</t>
  </si>
  <si>
    <t>0752 885 717</t>
  </si>
  <si>
    <t>gerly_reinholz@yahoo.com</t>
  </si>
  <si>
    <t>Cârlig Mihaela</t>
  </si>
  <si>
    <t>Czebely Cristina</t>
  </si>
  <si>
    <t>Str. Rozelor, nr. 36, Sântana, jud. Arad</t>
  </si>
  <si>
    <t>0742 081 859</t>
  </si>
  <si>
    <t>cooldbaby_cvy@yahoo.com</t>
  </si>
  <si>
    <t>Bochie Suzana</t>
  </si>
  <si>
    <t>Str. Sever Bocu, nr. 17, Arad, jud. Arad</t>
  </si>
  <si>
    <t>0721 069 060</t>
  </si>
  <si>
    <t>shunky1407@yahoo.com</t>
  </si>
  <si>
    <t>Stocker Severin</t>
  </si>
  <si>
    <t>D</t>
  </si>
  <si>
    <t>Str. Ştefan cel Mare, nr. 42, Arad, jud. Arad</t>
  </si>
  <si>
    <t>0257 329 883</t>
  </si>
  <si>
    <t>Karpati Norbert</t>
  </si>
  <si>
    <t>Aleea Răsăritului, nr. 3, bl. 21, Ap. 6, Arad, jud. Arad</t>
  </si>
  <si>
    <t>0747 902 764</t>
  </si>
  <si>
    <t>lil_dude9676@yahoo.com</t>
  </si>
  <si>
    <t>Mance Rita</t>
  </si>
  <si>
    <t>Bun Andreea</t>
  </si>
  <si>
    <t>B-dul Revoluţiei, nr. 68, Ap. 11, Arad, jud. Arad</t>
  </si>
  <si>
    <t>0756 286 827</t>
  </si>
  <si>
    <t>bubble.blabla@yahoo.com</t>
  </si>
  <si>
    <t>Sabou Loredana</t>
  </si>
  <si>
    <t>Str. Zimbrului, nr. 9, Arad, jud. Arad</t>
  </si>
  <si>
    <t>0746 065 204</t>
  </si>
  <si>
    <t>sabou_loredana@yahoo.com</t>
  </si>
  <si>
    <t>Reinholz Hermine</t>
  </si>
  <si>
    <t>0753 573 580</t>
  </si>
  <si>
    <t>nolimitgirl_hermy@yahoo.com</t>
  </si>
  <si>
    <t>Angerer Sebastian</t>
  </si>
  <si>
    <t>Nr. 212, Peregul Mare, jud. Arad</t>
  </si>
  <si>
    <t>0726 072 378</t>
  </si>
  <si>
    <t>Colompar Florin</t>
  </si>
  <si>
    <t>GIMANZIU</t>
  </si>
  <si>
    <t>NR. 
CRT</t>
  </si>
  <si>
    <t>NUME PRENUME</t>
  </si>
  <si>
    <t>CLASA</t>
  </si>
  <si>
    <t>CATEG</t>
  </si>
  <si>
    <t>Nivel</t>
  </si>
  <si>
    <t>SCOALA DE PROVENIENTA</t>
  </si>
  <si>
    <t>PROFESOR 
COORDONATOR</t>
  </si>
  <si>
    <t>CNP</t>
  </si>
  <si>
    <t>SP</t>
  </si>
  <si>
    <t>TOTAL</t>
  </si>
  <si>
    <t>Sărac Denisa</t>
  </si>
  <si>
    <t>A1</t>
  </si>
  <si>
    <t>2960425020071</t>
  </si>
  <si>
    <t>SALA 9B</t>
  </si>
  <si>
    <t>Chiş Corina</t>
  </si>
  <si>
    <t>2960610020107</t>
  </si>
  <si>
    <t>Peterfi Arpad Andrei</t>
  </si>
  <si>
    <t>Şcoala Generală Nr. 5 Arad</t>
  </si>
  <si>
    <t>Gornic Ştefana</t>
  </si>
  <si>
    <t>1960225020072</t>
  </si>
  <si>
    <t>SALA 12C</t>
  </si>
  <si>
    <t>Buda Denisa</t>
  </si>
  <si>
    <t>Şcoala Generală Sf. Ana Sântana</t>
  </si>
  <si>
    <t>Raab Melania</t>
  </si>
  <si>
    <t>2960214025261</t>
  </si>
  <si>
    <t>Bunaciu Bianca</t>
  </si>
  <si>
    <t>2970807020124</t>
  </si>
  <si>
    <t>Neamţ Diana</t>
  </si>
  <si>
    <t>2960705020081</t>
  </si>
  <si>
    <t>Vlaşin Alexandra</t>
  </si>
  <si>
    <t>2960512020071</t>
  </si>
  <si>
    <t>Moraru Andreea</t>
  </si>
  <si>
    <t>2960909020071</t>
  </si>
  <si>
    <t>Jerger Beatrice</t>
  </si>
  <si>
    <t>2961115020105</t>
  </si>
  <si>
    <t>Popa Florin</t>
  </si>
  <si>
    <t>1970913020075</t>
  </si>
  <si>
    <t>Bătrân Denisa</t>
  </si>
  <si>
    <t>2960320020082</t>
  </si>
  <si>
    <t>Crişan Ruxandra</t>
  </si>
  <si>
    <t>2970807020094</t>
  </si>
  <si>
    <t>Farkas Rebeca</t>
  </si>
  <si>
    <t>2960830020094</t>
  </si>
  <si>
    <t>Mal Crina</t>
  </si>
  <si>
    <t>2960309020078</t>
  </si>
  <si>
    <t>Moise Raoul</t>
  </si>
  <si>
    <t>1961010020149</t>
  </si>
  <si>
    <t>Neteda Sebastian</t>
  </si>
  <si>
    <t>1960402020097</t>
  </si>
  <si>
    <t>Trifa Gabriel</t>
  </si>
  <si>
    <t>1961029020122</t>
  </si>
  <si>
    <t>Ungurean Denisa</t>
  </si>
  <si>
    <t>2960806020078</t>
  </si>
  <si>
    <t>Nicolov Nadina</t>
  </si>
  <si>
    <t>2960314020088</t>
  </si>
  <si>
    <t>Ghergheoiu Corina</t>
  </si>
  <si>
    <t>2970716020094</t>
  </si>
  <si>
    <t>Bartok Brigitte</t>
  </si>
  <si>
    <t>2960120020114</t>
  </si>
  <si>
    <t>Mezsaros Roberta</t>
  </si>
  <si>
    <t>2960627020074</t>
  </si>
  <si>
    <t>Pădure Robert</t>
  </si>
  <si>
    <t>Şcoala Generală Vladimirescu</t>
  </si>
  <si>
    <t>Tomoioagă Daniela</t>
  </si>
  <si>
    <t>2950804020090</t>
  </si>
  <si>
    <t>Goţ Alexandru</t>
  </si>
  <si>
    <t>1960824023982</t>
  </si>
  <si>
    <t>Dobra Bogdan</t>
  </si>
  <si>
    <t>1960227020078</t>
  </si>
  <si>
    <t>Vatavu Monica</t>
  </si>
  <si>
    <t>2960610020096</t>
  </si>
  <si>
    <t>Lazea Beatrice</t>
  </si>
  <si>
    <t>2950916020079</t>
  </si>
  <si>
    <t>Puie Dana</t>
  </si>
  <si>
    <t>2950630020111</t>
  </si>
  <si>
    <t>Herţeg Paul</t>
  </si>
  <si>
    <t>1950317020078</t>
  </si>
  <si>
    <t>Achim Adela</t>
  </si>
  <si>
    <t>Saladea Sorin</t>
  </si>
  <si>
    <t>1950210020104</t>
  </si>
  <si>
    <t>Piuianu David</t>
  </si>
  <si>
    <t>1960709020100</t>
  </si>
  <si>
    <t>Figel Ruxandra</t>
  </si>
  <si>
    <t>2950301020086</t>
  </si>
  <si>
    <t>Fizete Bianca</t>
  </si>
  <si>
    <t>Şcoala Generală Nr. 4 Arad</t>
  </si>
  <si>
    <t>Oltean Alexandra</t>
  </si>
  <si>
    <t>Ropotă Carmen</t>
  </si>
  <si>
    <t>2950802020095</t>
  </si>
  <si>
    <t>Geantă Valentin</t>
  </si>
  <si>
    <t>1960515020086</t>
  </si>
  <si>
    <t>Bîrlogeanu Maria</t>
  </si>
  <si>
    <t>2950618020091</t>
  </si>
  <si>
    <t>Bîc Sara</t>
  </si>
  <si>
    <t>2960907020111</t>
  </si>
  <si>
    <t>Irean Robert</t>
  </si>
  <si>
    <t>1951028020076</t>
  </si>
  <si>
    <t>Crişan Paul</t>
  </si>
  <si>
    <t>1951009020107</t>
  </si>
  <si>
    <t>Manţea George</t>
  </si>
  <si>
    <t>Nimăt Marieta</t>
  </si>
  <si>
    <t>1940219020081</t>
  </si>
  <si>
    <t>Lelik Henrieta</t>
  </si>
  <si>
    <t>2950713020091</t>
  </si>
  <si>
    <t>Indreica Andreea</t>
  </si>
  <si>
    <t>2950121020071</t>
  </si>
  <si>
    <t>Scolobiuc Sergiu</t>
  </si>
  <si>
    <t>1950302020108</t>
  </si>
  <si>
    <t>Lunga Natanael</t>
  </si>
  <si>
    <t>1951011020071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</si>
</sst>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2">
      <alignment/>
      <protection/>
    </xf>
    <xf numFmtId="0" fontId="17" fillId="0" borderId="0" xfId="52" applyFont="1" applyAlignment="1">
      <alignment horizontal="right"/>
      <protection/>
    </xf>
    <xf numFmtId="0" fontId="20" fillId="0" borderId="10" xfId="52" applyNumberFormat="1" applyFont="1" applyFill="1" applyBorder="1" applyAlignment="1">
      <alignment horizontal="center" wrapText="1"/>
      <protection/>
    </xf>
    <xf numFmtId="0" fontId="20" fillId="0" borderId="11" xfId="52" applyNumberFormat="1" applyFont="1" applyFill="1" applyBorder="1" applyAlignment="1">
      <alignment horizontal="center" wrapText="1"/>
      <protection/>
    </xf>
    <xf numFmtId="1" fontId="20" fillId="0" borderId="11" xfId="52" applyNumberFormat="1" applyFont="1" applyFill="1" applyBorder="1" applyAlignment="1">
      <alignment horizontal="center" wrapText="1"/>
      <protection/>
    </xf>
    <xf numFmtId="172" fontId="20" fillId="0" borderId="11" xfId="52" applyNumberFormat="1" applyFont="1" applyFill="1" applyBorder="1" applyAlignment="1">
      <alignment horizontal="center" wrapText="1"/>
      <protection/>
    </xf>
    <xf numFmtId="2" fontId="20" fillId="0" borderId="11" xfId="52" applyNumberFormat="1" applyFont="1" applyFill="1" applyBorder="1" applyAlignment="1">
      <alignment horizontal="center" wrapText="1"/>
      <protection/>
    </xf>
    <xf numFmtId="2" fontId="20" fillId="0" borderId="12" xfId="52" applyNumberFormat="1" applyFont="1" applyFill="1" applyBorder="1" applyAlignment="1">
      <alignment horizontal="center" wrapText="1"/>
      <protection/>
    </xf>
    <xf numFmtId="0" fontId="1" fillId="0" borderId="0" xfId="52" applyNumberFormat="1" applyFont="1" applyFill="1" applyBorder="1" applyAlignment="1">
      <alignment/>
      <protection/>
    </xf>
    <xf numFmtId="0" fontId="21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14" xfId="52" applyFont="1" applyFill="1" applyBorder="1">
      <alignment/>
      <protection/>
    </xf>
    <xf numFmtId="0" fontId="21" fillId="0" borderId="14" xfId="52" applyNumberFormat="1" applyFont="1" applyFill="1" applyBorder="1" applyAlignment="1">
      <alignment wrapText="1"/>
      <protection/>
    </xf>
    <xf numFmtId="1" fontId="21" fillId="0" borderId="14" xfId="52" applyNumberFormat="1" applyFont="1" applyBorder="1">
      <alignment/>
      <protection/>
    </xf>
    <xf numFmtId="0" fontId="11" fillId="0" borderId="14" xfId="48" applyNumberFormat="1" applyFont="1" applyFill="1" applyBorder="1" applyAlignment="1" applyProtection="1">
      <alignment wrapText="1"/>
      <protection/>
    </xf>
    <xf numFmtId="0" fontId="21" fillId="0" borderId="14" xfId="52" applyFont="1" applyBorder="1">
      <alignment/>
      <protection/>
    </xf>
    <xf numFmtId="172" fontId="21" fillId="0" borderId="14" xfId="53" applyNumberFormat="1" applyFont="1" applyFill="1" applyBorder="1" applyAlignment="1">
      <alignment wrapText="1"/>
    </xf>
    <xf numFmtId="1" fontId="21" fillId="0" borderId="14" xfId="53" applyNumberFormat="1" applyFont="1" applyFill="1" applyBorder="1" applyAlignment="1">
      <alignment wrapText="1"/>
    </xf>
    <xf numFmtId="2" fontId="21" fillId="0" borderId="14" xfId="52" applyNumberFormat="1" applyFont="1" applyFill="1" applyBorder="1" applyAlignment="1">
      <alignment wrapText="1"/>
      <protection/>
    </xf>
    <xf numFmtId="1" fontId="21" fillId="0" borderId="14" xfId="52" applyNumberFormat="1" applyFont="1" applyFill="1" applyBorder="1" applyAlignment="1">
      <alignment wrapText="1"/>
      <protection/>
    </xf>
    <xf numFmtId="0" fontId="18" fillId="0" borderId="0" xfId="52" applyNumberFormat="1" applyFont="1" applyFill="1" applyBorder="1" applyAlignment="1">
      <alignment/>
      <protection/>
    </xf>
    <xf numFmtId="0" fontId="21" fillId="0" borderId="14" xfId="52" applyNumberFormat="1" applyFont="1" applyFill="1" applyBorder="1" applyAlignment="1" quotePrefix="1">
      <alignment wrapText="1"/>
      <protection/>
    </xf>
    <xf numFmtId="0" fontId="21" fillId="0" borderId="15" xfId="52" applyNumberFormat="1" applyFont="1" applyFill="1" applyBorder="1" applyAlignment="1">
      <alignment wrapText="1"/>
      <protection/>
    </xf>
    <xf numFmtId="0" fontId="21" fillId="0" borderId="16" xfId="52" applyFont="1" applyFill="1" applyBorder="1">
      <alignment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17" xfId="52" applyFont="1" applyFill="1" applyBorder="1">
      <alignment/>
      <protection/>
    </xf>
    <xf numFmtId="0" fontId="21" fillId="0" borderId="17" xfId="52" applyNumberFormat="1" applyFont="1" applyFill="1" applyBorder="1" applyAlignment="1">
      <alignment wrapText="1"/>
      <protection/>
    </xf>
    <xf numFmtId="1" fontId="21" fillId="0" borderId="17" xfId="52" applyNumberFormat="1" applyFont="1" applyBorder="1">
      <alignment/>
      <protection/>
    </xf>
    <xf numFmtId="0" fontId="21" fillId="0" borderId="17" xfId="52" applyFont="1" applyBorder="1">
      <alignment/>
      <protection/>
    </xf>
    <xf numFmtId="172" fontId="21" fillId="0" borderId="17" xfId="53" applyNumberFormat="1" applyFont="1" applyFill="1" applyBorder="1" applyAlignment="1">
      <alignment wrapText="1"/>
    </xf>
    <xf numFmtId="1" fontId="21" fillId="0" borderId="17" xfId="53" applyNumberFormat="1" applyFont="1" applyFill="1" applyBorder="1" applyAlignment="1">
      <alignment wrapText="1"/>
    </xf>
    <xf numFmtId="2" fontId="21" fillId="0" borderId="17" xfId="52" applyNumberFormat="1" applyFont="1" applyFill="1" applyBorder="1" applyAlignment="1">
      <alignment wrapText="1"/>
      <protection/>
    </xf>
    <xf numFmtId="1" fontId="21" fillId="0" borderId="17" xfId="52" applyNumberFormat="1" applyFont="1" applyFill="1" applyBorder="1" applyAlignment="1">
      <alignment wrapText="1"/>
      <protection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52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5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del.modelescu@model.com" TargetMode="External" /><Relationship Id="rId2" Type="http://schemas.openxmlformats.org/officeDocument/2006/relationships/hyperlink" Target="mailto:alex.mia100@yahoo.com" TargetMode="External" /><Relationship Id="rId3" Type="http://schemas.openxmlformats.org/officeDocument/2006/relationships/hyperlink" Target="mailto:bodeadamaris@yahoo.com" TargetMode="External" /><Relationship Id="rId4" Type="http://schemas.openxmlformats.org/officeDocument/2006/relationships/hyperlink" Target="mailto:kinga_darida@yahpp.com" TargetMode="External" /><Relationship Id="rId5" Type="http://schemas.openxmlformats.org/officeDocument/2006/relationships/hyperlink" Target="mailto:andy_rus1993@yahoo.com" TargetMode="External" /><Relationship Id="rId6" Type="http://schemas.openxmlformats.org/officeDocument/2006/relationships/hyperlink" Target="mailto:mirela_hot_chick@yahoo.com" TargetMode="External" /><Relationship Id="rId7" Type="http://schemas.openxmlformats.org/officeDocument/2006/relationships/hyperlink" Target="mailto:droncaadi@yahoo.com" TargetMode="External" /><Relationship Id="rId8" Type="http://schemas.openxmlformats.org/officeDocument/2006/relationships/hyperlink" Target="mailto:savadelina@yahoo.com" TargetMode="External" /><Relationship Id="rId9" Type="http://schemas.openxmlformats.org/officeDocument/2006/relationships/hyperlink" Target="mailto:tuliasavulov@yahoo.com" TargetMode="External" /><Relationship Id="rId10" Type="http://schemas.openxmlformats.org/officeDocument/2006/relationships/hyperlink" Target="mailto:chinakid02@yahoo.com" TargetMode="External" /><Relationship Id="rId11" Type="http://schemas.openxmlformats.org/officeDocument/2006/relationships/hyperlink" Target="mailto:y3llow_butterfly_13@yahoo.com" TargetMode="External" /><Relationship Id="rId12" Type="http://schemas.openxmlformats.org/officeDocument/2006/relationships/hyperlink" Target="mailto:mada_princ3s@yahoo.com" TargetMode="External" /><Relationship Id="rId13" Type="http://schemas.openxmlformats.org/officeDocument/2006/relationships/hyperlink" Target="mailto:zekke_tao@yahoo.com" TargetMode="External" /><Relationship Id="rId14" Type="http://schemas.openxmlformats.org/officeDocument/2006/relationships/hyperlink" Target="mailto:ltamg_m&#259;rgineanu@yahoo.com" TargetMode="External" /><Relationship Id="rId15" Type="http://schemas.openxmlformats.org/officeDocument/2006/relationships/hyperlink" Target="mailto:luiza_black_angel@yahoo.com" TargetMode="External" /><Relationship Id="rId16" Type="http://schemas.openxmlformats.org/officeDocument/2006/relationships/hyperlink" Target="mailto:ehnansees@yahoo.com" TargetMode="External" /><Relationship Id="rId17" Type="http://schemas.openxmlformats.org/officeDocument/2006/relationships/hyperlink" Target="mailto:bubble.blabla@yahoo.com" TargetMode="External" /><Relationship Id="rId18" Type="http://schemas.openxmlformats.org/officeDocument/2006/relationships/hyperlink" Target="mailto:cooldbaby_cvy@yahoo.com" TargetMode="External" /><Relationship Id="rId19" Type="http://schemas.openxmlformats.org/officeDocument/2006/relationships/hyperlink" Target="mailto:sabou_loredana@yahoo.com" TargetMode="External" /><Relationship Id="rId20" Type="http://schemas.openxmlformats.org/officeDocument/2006/relationships/hyperlink" Target="mailto:lil_dude9676@yahoo.com" TargetMode="External" /><Relationship Id="rId21" Type="http://schemas.openxmlformats.org/officeDocument/2006/relationships/hyperlink" Target="mailto:gerly_reinholz@yahoo.com" TargetMode="External" /><Relationship Id="rId22" Type="http://schemas.openxmlformats.org/officeDocument/2006/relationships/hyperlink" Target="mailto:vlasti_blue_eyes@yahoo.com" TargetMode="External" /><Relationship Id="rId23" Type="http://schemas.openxmlformats.org/officeDocument/2006/relationships/hyperlink" Target="mailto:roxy9117@yahoo.com" TargetMode="External" /><Relationship Id="rId24" Type="http://schemas.openxmlformats.org/officeDocument/2006/relationships/hyperlink" Target="mailto:shunky1407@yahoo.com" TargetMode="External" /><Relationship Id="rId25" Type="http://schemas.openxmlformats.org/officeDocument/2006/relationships/hyperlink" Target="mailto:bianca_bradean@yahoo.com" TargetMode="External" /><Relationship Id="rId26" Type="http://schemas.openxmlformats.org/officeDocument/2006/relationships/hyperlink" Target="mailto:nolimitgirl_hermy@yahoo.com" TargetMode="External" /><Relationship Id="rId2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4"/>
  <sheetViews>
    <sheetView tabSelected="1" zoomScale="110" zoomScaleNormal="110" workbookViewId="0" topLeftCell="A1">
      <selection activeCell="A9" sqref="A9"/>
    </sheetView>
  </sheetViews>
  <sheetFormatPr defaultColWidth="9.140625" defaultRowHeight="12.75"/>
  <cols>
    <col min="1" max="1" width="8.28125" style="37" bestFit="1" customWidth="1"/>
    <col min="2" max="2" width="18.8515625" style="0" customWidth="1"/>
    <col min="3" max="3" width="7.28125" style="0" bestFit="1" customWidth="1"/>
    <col min="4" max="4" width="10.140625" style="37" hidden="1" customWidth="1"/>
    <col min="5" max="5" width="8.00390625" style="37" bestFit="1" customWidth="1"/>
    <col min="6" max="6" width="34.57421875" style="0" customWidth="1"/>
    <col min="7" max="7" width="17.7109375" style="0" bestFit="1" customWidth="1"/>
    <col min="8" max="8" width="14.8515625" style="40" hidden="1" customWidth="1"/>
    <col min="9" max="9" width="14.140625" style="0" hidden="1" customWidth="1"/>
    <col min="10" max="10" width="6.140625" style="0" customWidth="1"/>
    <col min="11" max="11" width="6.28125" style="0" customWidth="1"/>
  </cols>
  <sheetData>
    <row r="4" spans="1:12" ht="18">
      <c r="A4" s="36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6" spans="2:7" ht="18">
      <c r="B6" s="38" t="s">
        <v>176</v>
      </c>
      <c r="G6" s="39"/>
    </row>
    <row r="7" ht="18">
      <c r="G7" s="39"/>
    </row>
    <row r="8" spans="1:12" ht="31.5">
      <c r="A8" s="41" t="s">
        <v>177</v>
      </c>
      <c r="B8" s="42" t="s">
        <v>178</v>
      </c>
      <c r="C8" s="42" t="s">
        <v>179</v>
      </c>
      <c r="D8" s="42" t="s">
        <v>180</v>
      </c>
      <c r="E8" s="42" t="s">
        <v>181</v>
      </c>
      <c r="F8" s="42" t="s">
        <v>182</v>
      </c>
      <c r="G8" s="43" t="s">
        <v>183</v>
      </c>
      <c r="H8" s="44" t="s">
        <v>184</v>
      </c>
      <c r="I8" s="42" t="s">
        <v>16</v>
      </c>
      <c r="J8" s="45" t="s">
        <v>185</v>
      </c>
      <c r="K8" s="45" t="s">
        <v>18</v>
      </c>
      <c r="L8" s="45" t="s">
        <v>186</v>
      </c>
    </row>
    <row r="9" spans="1:12" ht="12.75">
      <c r="A9" s="46">
        <v>1</v>
      </c>
      <c r="B9" s="47" t="s">
        <v>187</v>
      </c>
      <c r="C9" s="48">
        <v>7</v>
      </c>
      <c r="D9" s="48" t="s">
        <v>26</v>
      </c>
      <c r="E9" s="48" t="s">
        <v>188</v>
      </c>
      <c r="F9" s="47" t="s">
        <v>44</v>
      </c>
      <c r="G9" s="47" t="s">
        <v>48</v>
      </c>
      <c r="H9" s="49" t="s">
        <v>189</v>
      </c>
      <c r="I9" s="50" t="s">
        <v>190</v>
      </c>
      <c r="J9" s="48">
        <v>25</v>
      </c>
      <c r="K9" s="48">
        <v>11</v>
      </c>
      <c r="L9" s="48">
        <f aca="true" t="shared" si="0" ref="L9:L54">SUM(J9:K9)</f>
        <v>36</v>
      </c>
    </row>
    <row r="10" spans="1:12" ht="12.75">
      <c r="A10" s="46">
        <v>2</v>
      </c>
      <c r="B10" s="47" t="s">
        <v>191</v>
      </c>
      <c r="C10" s="48">
        <v>7</v>
      </c>
      <c r="D10" s="48" t="s">
        <v>26</v>
      </c>
      <c r="E10" s="48" t="s">
        <v>188</v>
      </c>
      <c r="F10" s="51" t="s">
        <v>44</v>
      </c>
      <c r="G10" s="47" t="s">
        <v>48</v>
      </c>
      <c r="H10" s="49" t="s">
        <v>192</v>
      </c>
      <c r="I10" s="50" t="s">
        <v>190</v>
      </c>
      <c r="J10" s="48">
        <v>29</v>
      </c>
      <c r="K10" s="48">
        <v>7</v>
      </c>
      <c r="L10" s="48">
        <f t="shared" si="0"/>
        <v>36</v>
      </c>
    </row>
    <row r="11" spans="1:12" ht="12.75">
      <c r="A11" s="46">
        <v>3</v>
      </c>
      <c r="B11" s="47" t="s">
        <v>193</v>
      </c>
      <c r="C11" s="48">
        <v>7</v>
      </c>
      <c r="D11" s="48" t="s">
        <v>26</v>
      </c>
      <c r="E11" s="48" t="s">
        <v>188</v>
      </c>
      <c r="F11" s="51" t="s">
        <v>194</v>
      </c>
      <c r="G11" s="47" t="s">
        <v>195</v>
      </c>
      <c r="H11" s="49" t="s">
        <v>196</v>
      </c>
      <c r="I11" s="50" t="s">
        <v>197</v>
      </c>
      <c r="J11" s="48">
        <v>18</v>
      </c>
      <c r="K11" s="48">
        <v>12</v>
      </c>
      <c r="L11" s="48">
        <f t="shared" si="0"/>
        <v>30</v>
      </c>
    </row>
    <row r="12" spans="1:12" ht="12.75">
      <c r="A12" s="46">
        <v>4</v>
      </c>
      <c r="B12" s="47" t="s">
        <v>198</v>
      </c>
      <c r="C12" s="48">
        <v>7</v>
      </c>
      <c r="D12" s="48" t="s">
        <v>26</v>
      </c>
      <c r="E12" s="48" t="s">
        <v>188</v>
      </c>
      <c r="F12" s="47" t="s">
        <v>199</v>
      </c>
      <c r="G12" s="47" t="s">
        <v>200</v>
      </c>
      <c r="H12" s="49" t="s">
        <v>201</v>
      </c>
      <c r="I12" s="50" t="s">
        <v>197</v>
      </c>
      <c r="J12" s="48">
        <v>18</v>
      </c>
      <c r="K12" s="48">
        <v>11</v>
      </c>
      <c r="L12" s="48">
        <f t="shared" si="0"/>
        <v>29</v>
      </c>
    </row>
    <row r="13" spans="1:12" ht="12.75">
      <c r="A13" s="46">
        <v>5</v>
      </c>
      <c r="B13" s="47" t="s">
        <v>202</v>
      </c>
      <c r="C13" s="48">
        <v>7</v>
      </c>
      <c r="D13" s="48" t="s">
        <v>26</v>
      </c>
      <c r="E13" s="48" t="s">
        <v>188</v>
      </c>
      <c r="F13" s="47" t="s">
        <v>44</v>
      </c>
      <c r="G13" s="47" t="s">
        <v>48</v>
      </c>
      <c r="H13" s="49" t="s">
        <v>203</v>
      </c>
      <c r="I13" s="50" t="s">
        <v>190</v>
      </c>
      <c r="J13" s="48">
        <v>16</v>
      </c>
      <c r="K13" s="48">
        <v>12</v>
      </c>
      <c r="L13" s="48">
        <f t="shared" si="0"/>
        <v>28</v>
      </c>
    </row>
    <row r="14" spans="1:12" ht="12.75">
      <c r="A14" s="46">
        <v>6</v>
      </c>
      <c r="B14" s="47" t="s">
        <v>204</v>
      </c>
      <c r="C14" s="48">
        <v>7</v>
      </c>
      <c r="D14" s="48" t="s">
        <v>26</v>
      </c>
      <c r="E14" s="48" t="s">
        <v>188</v>
      </c>
      <c r="F14" s="47" t="s">
        <v>199</v>
      </c>
      <c r="G14" s="47" t="s">
        <v>200</v>
      </c>
      <c r="H14" s="49" t="s">
        <v>205</v>
      </c>
      <c r="I14" s="50" t="s">
        <v>197</v>
      </c>
      <c r="J14" s="48">
        <v>16</v>
      </c>
      <c r="K14" s="48">
        <v>10</v>
      </c>
      <c r="L14" s="48">
        <f t="shared" si="0"/>
        <v>26</v>
      </c>
    </row>
    <row r="15" spans="1:12" ht="12.75">
      <c r="A15" s="46">
        <v>7</v>
      </c>
      <c r="B15" s="47" t="s">
        <v>206</v>
      </c>
      <c r="C15" s="48">
        <v>7</v>
      </c>
      <c r="D15" s="48" t="s">
        <v>26</v>
      </c>
      <c r="E15" s="48" t="s">
        <v>188</v>
      </c>
      <c r="F15" s="51" t="s">
        <v>199</v>
      </c>
      <c r="G15" s="47" t="s">
        <v>200</v>
      </c>
      <c r="H15" s="49" t="s">
        <v>207</v>
      </c>
      <c r="I15" s="50" t="s">
        <v>197</v>
      </c>
      <c r="J15" s="48">
        <v>17</v>
      </c>
      <c r="K15" s="48">
        <v>8</v>
      </c>
      <c r="L15" s="48">
        <f t="shared" si="0"/>
        <v>25</v>
      </c>
    </row>
    <row r="16" spans="1:12" ht="12.75">
      <c r="A16" s="46">
        <v>8</v>
      </c>
      <c r="B16" s="47" t="s">
        <v>208</v>
      </c>
      <c r="C16" s="48">
        <v>7</v>
      </c>
      <c r="D16" s="48" t="s">
        <v>26</v>
      </c>
      <c r="E16" s="48" t="s">
        <v>188</v>
      </c>
      <c r="F16" s="47" t="s">
        <v>44</v>
      </c>
      <c r="G16" s="47" t="s">
        <v>48</v>
      </c>
      <c r="H16" s="49" t="s">
        <v>209</v>
      </c>
      <c r="I16" s="50" t="s">
        <v>190</v>
      </c>
      <c r="J16" s="48">
        <v>15</v>
      </c>
      <c r="K16" s="48">
        <v>9</v>
      </c>
      <c r="L16" s="48">
        <f t="shared" si="0"/>
        <v>24</v>
      </c>
    </row>
    <row r="17" spans="1:12" ht="12.75">
      <c r="A17" s="46">
        <v>9</v>
      </c>
      <c r="B17" s="47" t="s">
        <v>210</v>
      </c>
      <c r="C17" s="48">
        <v>7</v>
      </c>
      <c r="D17" s="48" t="s">
        <v>26</v>
      </c>
      <c r="E17" s="48" t="s">
        <v>188</v>
      </c>
      <c r="F17" s="51" t="s">
        <v>44</v>
      </c>
      <c r="G17" s="47" t="s">
        <v>48</v>
      </c>
      <c r="H17" s="49" t="s">
        <v>211</v>
      </c>
      <c r="I17" s="50" t="s">
        <v>190</v>
      </c>
      <c r="J17" s="48">
        <v>12</v>
      </c>
      <c r="K17" s="48">
        <v>12</v>
      </c>
      <c r="L17" s="48">
        <f t="shared" si="0"/>
        <v>24</v>
      </c>
    </row>
    <row r="18" spans="1:12" ht="12.75">
      <c r="A18" s="46">
        <v>10</v>
      </c>
      <c r="B18" s="47" t="s">
        <v>212</v>
      </c>
      <c r="C18" s="48">
        <v>7</v>
      </c>
      <c r="D18" s="48" t="s">
        <v>26</v>
      </c>
      <c r="E18" s="48" t="s">
        <v>188</v>
      </c>
      <c r="F18" s="51" t="s">
        <v>44</v>
      </c>
      <c r="G18" s="47" t="s">
        <v>48</v>
      </c>
      <c r="H18" s="49" t="s">
        <v>213</v>
      </c>
      <c r="I18" s="50" t="s">
        <v>190</v>
      </c>
      <c r="J18" s="48">
        <v>13</v>
      </c>
      <c r="K18" s="48">
        <v>10</v>
      </c>
      <c r="L18" s="48">
        <f t="shared" si="0"/>
        <v>23</v>
      </c>
    </row>
    <row r="19" spans="1:12" ht="12.75">
      <c r="A19" s="46">
        <v>11</v>
      </c>
      <c r="B19" s="47" t="s">
        <v>214</v>
      </c>
      <c r="C19" s="48">
        <v>7</v>
      </c>
      <c r="D19" s="48" t="s">
        <v>26</v>
      </c>
      <c r="E19" s="48" t="s">
        <v>188</v>
      </c>
      <c r="F19" s="51" t="s">
        <v>199</v>
      </c>
      <c r="G19" s="47" t="s">
        <v>200</v>
      </c>
      <c r="H19" s="49" t="s">
        <v>215</v>
      </c>
      <c r="I19" s="50" t="s">
        <v>190</v>
      </c>
      <c r="J19" s="48"/>
      <c r="K19" s="48"/>
      <c r="L19" s="48">
        <f t="shared" si="0"/>
        <v>0</v>
      </c>
    </row>
    <row r="20" spans="1:12" ht="12.75">
      <c r="A20" s="46">
        <v>12</v>
      </c>
      <c r="B20" s="47" t="s">
        <v>216</v>
      </c>
      <c r="C20" s="48">
        <v>7</v>
      </c>
      <c r="D20" s="48" t="s">
        <v>26</v>
      </c>
      <c r="E20" s="48" t="s">
        <v>188</v>
      </c>
      <c r="F20" s="51" t="s">
        <v>44</v>
      </c>
      <c r="G20" s="47" t="s">
        <v>48</v>
      </c>
      <c r="H20" s="49" t="s">
        <v>217</v>
      </c>
      <c r="I20" s="50" t="s">
        <v>190</v>
      </c>
      <c r="J20" s="48"/>
      <c r="K20" s="48"/>
      <c r="L20" s="48">
        <f t="shared" si="0"/>
        <v>0</v>
      </c>
    </row>
    <row r="21" spans="1:12" ht="12.75">
      <c r="A21" s="46">
        <v>13</v>
      </c>
      <c r="B21" s="47" t="s">
        <v>218</v>
      </c>
      <c r="C21" s="48">
        <v>7</v>
      </c>
      <c r="D21" s="48" t="s">
        <v>26</v>
      </c>
      <c r="E21" s="48" t="s">
        <v>188</v>
      </c>
      <c r="F21" s="51" t="s">
        <v>44</v>
      </c>
      <c r="G21" s="47" t="s">
        <v>48</v>
      </c>
      <c r="H21" s="49" t="s">
        <v>219</v>
      </c>
      <c r="I21" s="50" t="s">
        <v>190</v>
      </c>
      <c r="J21" s="48"/>
      <c r="K21" s="48"/>
      <c r="L21" s="48">
        <f t="shared" si="0"/>
        <v>0</v>
      </c>
    </row>
    <row r="22" spans="1:12" ht="12.75">
      <c r="A22" s="46">
        <v>14</v>
      </c>
      <c r="B22" s="52" t="s">
        <v>220</v>
      </c>
      <c r="C22" s="48">
        <v>7</v>
      </c>
      <c r="D22" s="48" t="s">
        <v>26</v>
      </c>
      <c r="E22" s="48" t="s">
        <v>188</v>
      </c>
      <c r="F22" s="47" t="s">
        <v>44</v>
      </c>
      <c r="G22" s="47" t="s">
        <v>48</v>
      </c>
      <c r="H22" s="49" t="s">
        <v>221</v>
      </c>
      <c r="I22" s="50" t="s">
        <v>190</v>
      </c>
      <c r="J22" s="48"/>
      <c r="K22" s="48"/>
      <c r="L22" s="48">
        <f t="shared" si="0"/>
        <v>0</v>
      </c>
    </row>
    <row r="23" spans="1:12" ht="12.75">
      <c r="A23" s="46">
        <v>15</v>
      </c>
      <c r="B23" s="47" t="s">
        <v>222</v>
      </c>
      <c r="C23" s="48">
        <v>7</v>
      </c>
      <c r="D23" s="48" t="s">
        <v>26</v>
      </c>
      <c r="E23" s="48" t="s">
        <v>188</v>
      </c>
      <c r="F23" s="47" t="s">
        <v>44</v>
      </c>
      <c r="G23" s="47" t="s">
        <v>48</v>
      </c>
      <c r="H23" s="49" t="s">
        <v>223</v>
      </c>
      <c r="I23" s="50" t="s">
        <v>190</v>
      </c>
      <c r="J23" s="48"/>
      <c r="K23" s="48"/>
      <c r="L23" s="48">
        <f t="shared" si="0"/>
        <v>0</v>
      </c>
    </row>
    <row r="24" spans="1:12" ht="12.75">
      <c r="A24" s="46">
        <v>16</v>
      </c>
      <c r="B24" s="47" t="s">
        <v>224</v>
      </c>
      <c r="C24" s="48">
        <v>7</v>
      </c>
      <c r="D24" s="48" t="s">
        <v>26</v>
      </c>
      <c r="E24" s="48" t="s">
        <v>188</v>
      </c>
      <c r="F24" s="51" t="s">
        <v>44</v>
      </c>
      <c r="G24" s="47" t="s">
        <v>48</v>
      </c>
      <c r="H24" s="49" t="s">
        <v>225</v>
      </c>
      <c r="I24" s="50" t="s">
        <v>190</v>
      </c>
      <c r="J24" s="48"/>
      <c r="K24" s="48"/>
      <c r="L24" s="48">
        <f t="shared" si="0"/>
        <v>0</v>
      </c>
    </row>
    <row r="25" spans="1:12" ht="12.75">
      <c r="A25" s="46">
        <v>17</v>
      </c>
      <c r="B25" s="47" t="s">
        <v>226</v>
      </c>
      <c r="C25" s="48">
        <v>7</v>
      </c>
      <c r="D25" s="48" t="s">
        <v>26</v>
      </c>
      <c r="E25" s="48" t="s">
        <v>188</v>
      </c>
      <c r="F25" s="51" t="s">
        <v>199</v>
      </c>
      <c r="G25" s="47" t="s">
        <v>200</v>
      </c>
      <c r="H25" s="49" t="s">
        <v>227</v>
      </c>
      <c r="I25" s="50" t="s">
        <v>197</v>
      </c>
      <c r="J25" s="48"/>
      <c r="K25" s="48"/>
      <c r="L25" s="48">
        <f t="shared" si="0"/>
        <v>0</v>
      </c>
    </row>
    <row r="26" spans="1:12" ht="12.75">
      <c r="A26" s="46">
        <v>18</v>
      </c>
      <c r="B26" s="47" t="s">
        <v>228</v>
      </c>
      <c r="C26" s="48">
        <v>7</v>
      </c>
      <c r="D26" s="48" t="s">
        <v>26</v>
      </c>
      <c r="E26" s="48" t="s">
        <v>188</v>
      </c>
      <c r="F26" s="47" t="s">
        <v>44</v>
      </c>
      <c r="G26" s="47" t="s">
        <v>48</v>
      </c>
      <c r="H26" s="49" t="s">
        <v>229</v>
      </c>
      <c r="I26" s="50" t="s">
        <v>190</v>
      </c>
      <c r="J26" s="48"/>
      <c r="K26" s="48"/>
      <c r="L26" s="48">
        <f t="shared" si="0"/>
        <v>0</v>
      </c>
    </row>
    <row r="27" spans="1:12" ht="12.75">
      <c r="A27" s="46">
        <v>19</v>
      </c>
      <c r="B27" s="47" t="s">
        <v>230</v>
      </c>
      <c r="C27" s="48">
        <v>7</v>
      </c>
      <c r="D27" s="48" t="s">
        <v>81</v>
      </c>
      <c r="E27" s="48" t="s">
        <v>27</v>
      </c>
      <c r="F27" s="51" t="s">
        <v>28</v>
      </c>
      <c r="G27" s="47" t="s">
        <v>33</v>
      </c>
      <c r="H27" s="49" t="s">
        <v>231</v>
      </c>
      <c r="I27" s="50" t="s">
        <v>197</v>
      </c>
      <c r="J27" s="48">
        <v>33</v>
      </c>
      <c r="K27" s="48">
        <v>19</v>
      </c>
      <c r="L27" s="48">
        <f t="shared" si="0"/>
        <v>52</v>
      </c>
    </row>
    <row r="28" spans="1:12" ht="12.75">
      <c r="A28" s="46">
        <v>20</v>
      </c>
      <c r="B28" s="47" t="s">
        <v>232</v>
      </c>
      <c r="C28" s="48">
        <v>7</v>
      </c>
      <c r="D28" s="48" t="s">
        <v>81</v>
      </c>
      <c r="E28" s="48" t="s">
        <v>27</v>
      </c>
      <c r="F28" s="51" t="s">
        <v>28</v>
      </c>
      <c r="G28" s="47" t="s">
        <v>33</v>
      </c>
      <c r="H28" s="49" t="s">
        <v>233</v>
      </c>
      <c r="I28" s="50" t="s">
        <v>197</v>
      </c>
      <c r="J28" s="48">
        <v>30</v>
      </c>
      <c r="K28" s="48">
        <v>18</v>
      </c>
      <c r="L28" s="48">
        <f t="shared" si="0"/>
        <v>48</v>
      </c>
    </row>
    <row r="29" spans="1:12" ht="12.75">
      <c r="A29" s="46">
        <v>21</v>
      </c>
      <c r="B29" s="47" t="s">
        <v>234</v>
      </c>
      <c r="C29" s="48">
        <v>7</v>
      </c>
      <c r="D29" s="48" t="s">
        <v>96</v>
      </c>
      <c r="E29" s="48" t="s">
        <v>27</v>
      </c>
      <c r="F29" s="51" t="s">
        <v>97</v>
      </c>
      <c r="G29" s="47" t="s">
        <v>101</v>
      </c>
      <c r="H29" s="49" t="s">
        <v>235</v>
      </c>
      <c r="I29" s="50" t="s">
        <v>197</v>
      </c>
      <c r="J29" s="48">
        <v>18</v>
      </c>
      <c r="K29" s="48">
        <v>17</v>
      </c>
      <c r="L29" s="48">
        <f t="shared" si="0"/>
        <v>35</v>
      </c>
    </row>
    <row r="30" spans="1:12" ht="12.75">
      <c r="A30" s="46">
        <v>22</v>
      </c>
      <c r="B30" s="47" t="s">
        <v>236</v>
      </c>
      <c r="C30" s="48">
        <v>7</v>
      </c>
      <c r="D30" s="48" t="s">
        <v>96</v>
      </c>
      <c r="E30" s="48" t="s">
        <v>27</v>
      </c>
      <c r="F30" s="51" t="s">
        <v>97</v>
      </c>
      <c r="G30" s="47" t="s">
        <v>101</v>
      </c>
      <c r="H30" s="49" t="s">
        <v>237</v>
      </c>
      <c r="I30" s="50" t="s">
        <v>197</v>
      </c>
      <c r="J30" s="48">
        <v>15</v>
      </c>
      <c r="K30" s="48">
        <v>17</v>
      </c>
      <c r="L30" s="48">
        <f t="shared" si="0"/>
        <v>32</v>
      </c>
    </row>
    <row r="31" spans="1:12" ht="12.75">
      <c r="A31" s="46">
        <v>23</v>
      </c>
      <c r="B31" s="47" t="s">
        <v>238</v>
      </c>
      <c r="C31" s="48">
        <v>7</v>
      </c>
      <c r="D31" s="48" t="s">
        <v>96</v>
      </c>
      <c r="E31" s="48" t="s">
        <v>27</v>
      </c>
      <c r="F31" s="51" t="s">
        <v>239</v>
      </c>
      <c r="G31" s="47" t="s">
        <v>240</v>
      </c>
      <c r="H31" s="49" t="s">
        <v>241</v>
      </c>
      <c r="I31" s="50" t="s">
        <v>197</v>
      </c>
      <c r="J31" s="48">
        <v>17</v>
      </c>
      <c r="K31" s="48">
        <v>12</v>
      </c>
      <c r="L31" s="48">
        <f t="shared" si="0"/>
        <v>29</v>
      </c>
    </row>
    <row r="32" spans="1:12" ht="12.75">
      <c r="A32" s="46">
        <v>24</v>
      </c>
      <c r="B32" s="47" t="s">
        <v>242</v>
      </c>
      <c r="C32" s="48">
        <v>7</v>
      </c>
      <c r="D32" s="48" t="s">
        <v>96</v>
      </c>
      <c r="E32" s="48" t="s">
        <v>27</v>
      </c>
      <c r="F32" s="51" t="s">
        <v>97</v>
      </c>
      <c r="G32" s="47" t="s">
        <v>101</v>
      </c>
      <c r="H32" s="49" t="s">
        <v>243</v>
      </c>
      <c r="I32" s="50" t="s">
        <v>197</v>
      </c>
      <c r="J32" s="48">
        <v>18</v>
      </c>
      <c r="K32" s="48">
        <v>10</v>
      </c>
      <c r="L32" s="48">
        <f t="shared" si="0"/>
        <v>28</v>
      </c>
    </row>
    <row r="33" spans="1:12" ht="12.75">
      <c r="A33" s="46">
        <v>25</v>
      </c>
      <c r="B33" s="47" t="s">
        <v>244</v>
      </c>
      <c r="C33" s="48">
        <v>7</v>
      </c>
      <c r="D33" s="48" t="s">
        <v>96</v>
      </c>
      <c r="E33" s="48" t="s">
        <v>27</v>
      </c>
      <c r="F33" s="51" t="s">
        <v>97</v>
      </c>
      <c r="G33" s="47" t="s">
        <v>101</v>
      </c>
      <c r="H33" s="49" t="s">
        <v>245</v>
      </c>
      <c r="I33" s="50" t="s">
        <v>197</v>
      </c>
      <c r="J33" s="48">
        <v>16</v>
      </c>
      <c r="K33" s="48">
        <v>12</v>
      </c>
      <c r="L33" s="48">
        <f t="shared" si="0"/>
        <v>28</v>
      </c>
    </row>
    <row r="34" spans="1:12" ht="12.75">
      <c r="A34" s="46">
        <v>26</v>
      </c>
      <c r="B34" s="47" t="s">
        <v>246</v>
      </c>
      <c r="C34" s="48">
        <v>7</v>
      </c>
      <c r="D34" s="48" t="s">
        <v>96</v>
      </c>
      <c r="E34" s="48" t="s">
        <v>27</v>
      </c>
      <c r="F34" s="51" t="s">
        <v>97</v>
      </c>
      <c r="G34" s="47" t="s">
        <v>101</v>
      </c>
      <c r="H34" s="49" t="s">
        <v>247</v>
      </c>
      <c r="I34" s="50" t="s">
        <v>197</v>
      </c>
      <c r="J34" s="48">
        <v>9</v>
      </c>
      <c r="K34" s="48">
        <v>15</v>
      </c>
      <c r="L34" s="48">
        <f t="shared" si="0"/>
        <v>24</v>
      </c>
    </row>
    <row r="35" spans="1:12" ht="12.75">
      <c r="A35" s="46">
        <v>27</v>
      </c>
      <c r="B35" s="47" t="s">
        <v>248</v>
      </c>
      <c r="C35" s="48">
        <v>8</v>
      </c>
      <c r="D35" s="48" t="s">
        <v>26</v>
      </c>
      <c r="E35" s="48" t="s">
        <v>188</v>
      </c>
      <c r="F35" s="47" t="s">
        <v>199</v>
      </c>
      <c r="G35" s="47" t="s">
        <v>200</v>
      </c>
      <c r="H35" s="49" t="s">
        <v>249</v>
      </c>
      <c r="I35" s="50" t="s">
        <v>190</v>
      </c>
      <c r="J35" s="48">
        <v>26</v>
      </c>
      <c r="K35" s="48">
        <v>12</v>
      </c>
      <c r="L35" s="48">
        <f t="shared" si="0"/>
        <v>38</v>
      </c>
    </row>
    <row r="36" spans="1:12" ht="12.75">
      <c r="A36" s="46">
        <v>28</v>
      </c>
      <c r="B36" s="51" t="s">
        <v>250</v>
      </c>
      <c r="C36" s="48">
        <v>8</v>
      </c>
      <c r="D36" s="48" t="s">
        <v>26</v>
      </c>
      <c r="E36" s="48" t="s">
        <v>188</v>
      </c>
      <c r="F36" s="47" t="s">
        <v>199</v>
      </c>
      <c r="G36" s="47" t="s">
        <v>200</v>
      </c>
      <c r="H36" s="49" t="s">
        <v>251</v>
      </c>
      <c r="I36" s="50" t="s">
        <v>190</v>
      </c>
      <c r="J36" s="48">
        <v>22</v>
      </c>
      <c r="K36" s="48">
        <v>11</v>
      </c>
      <c r="L36" s="48">
        <f t="shared" si="0"/>
        <v>33</v>
      </c>
    </row>
    <row r="37" spans="1:12" ht="12.75">
      <c r="A37" s="46">
        <v>29</v>
      </c>
      <c r="B37" s="51" t="s">
        <v>252</v>
      </c>
      <c r="C37" s="48">
        <v>8</v>
      </c>
      <c r="D37" s="48" t="s">
        <v>26</v>
      </c>
      <c r="E37" s="48" t="s">
        <v>188</v>
      </c>
      <c r="F37" s="47" t="s">
        <v>44</v>
      </c>
      <c r="G37" s="47" t="s">
        <v>48</v>
      </c>
      <c r="H37" s="49" t="s">
        <v>253</v>
      </c>
      <c r="I37" s="50" t="s">
        <v>190</v>
      </c>
      <c r="J37" s="48">
        <v>22</v>
      </c>
      <c r="K37" s="48">
        <v>8</v>
      </c>
      <c r="L37" s="48">
        <f t="shared" si="0"/>
        <v>30</v>
      </c>
    </row>
    <row r="38" spans="1:12" ht="12.75">
      <c r="A38" s="46">
        <v>30</v>
      </c>
      <c r="B38" s="47" t="s">
        <v>254</v>
      </c>
      <c r="C38" s="48">
        <v>8</v>
      </c>
      <c r="D38" s="48" t="s">
        <v>26</v>
      </c>
      <c r="E38" s="48" t="s">
        <v>188</v>
      </c>
      <c r="F38" s="51" t="s">
        <v>239</v>
      </c>
      <c r="G38" s="47" t="s">
        <v>240</v>
      </c>
      <c r="H38" s="49" t="s">
        <v>241</v>
      </c>
      <c r="I38" s="50" t="s">
        <v>190</v>
      </c>
      <c r="J38" s="48">
        <v>22</v>
      </c>
      <c r="K38" s="48">
        <v>7</v>
      </c>
      <c r="L38" s="48">
        <f t="shared" si="0"/>
        <v>29</v>
      </c>
    </row>
    <row r="39" spans="1:12" ht="12.75">
      <c r="A39" s="46">
        <v>31</v>
      </c>
      <c r="B39" s="51" t="s">
        <v>255</v>
      </c>
      <c r="C39" s="48">
        <v>8</v>
      </c>
      <c r="D39" s="48" t="s">
        <v>26</v>
      </c>
      <c r="E39" s="48" t="s">
        <v>188</v>
      </c>
      <c r="F39" s="47" t="s">
        <v>44</v>
      </c>
      <c r="G39" s="47" t="s">
        <v>48</v>
      </c>
      <c r="H39" s="49" t="s">
        <v>256</v>
      </c>
      <c r="I39" s="50" t="s">
        <v>190</v>
      </c>
      <c r="J39" s="48">
        <v>15</v>
      </c>
      <c r="K39" s="48">
        <v>10</v>
      </c>
      <c r="L39" s="48">
        <f t="shared" si="0"/>
        <v>25</v>
      </c>
    </row>
    <row r="40" spans="1:12" ht="12.75">
      <c r="A40" s="46">
        <v>32</v>
      </c>
      <c r="B40" s="53" t="s">
        <v>257</v>
      </c>
      <c r="C40" s="48">
        <v>8</v>
      </c>
      <c r="D40" s="48" t="s">
        <v>26</v>
      </c>
      <c r="E40" s="48" t="s">
        <v>188</v>
      </c>
      <c r="F40" s="51" t="s">
        <v>239</v>
      </c>
      <c r="G40" s="47" t="s">
        <v>240</v>
      </c>
      <c r="H40" s="49" t="s">
        <v>258</v>
      </c>
      <c r="I40" s="50" t="s">
        <v>190</v>
      </c>
      <c r="J40" s="48">
        <v>12</v>
      </c>
      <c r="K40" s="48">
        <v>8</v>
      </c>
      <c r="L40" s="48">
        <f t="shared" si="0"/>
        <v>20</v>
      </c>
    </row>
    <row r="41" spans="1:12" ht="12.75">
      <c r="A41" s="46">
        <v>33</v>
      </c>
      <c r="B41" s="51" t="s">
        <v>259</v>
      </c>
      <c r="C41" s="48">
        <v>8</v>
      </c>
      <c r="D41" s="48" t="s">
        <v>26</v>
      </c>
      <c r="E41" s="48" t="s">
        <v>188</v>
      </c>
      <c r="F41" s="47" t="s">
        <v>44</v>
      </c>
      <c r="G41" s="47" t="s">
        <v>48</v>
      </c>
      <c r="H41" s="49" t="s">
        <v>260</v>
      </c>
      <c r="I41" s="50" t="s">
        <v>190</v>
      </c>
      <c r="J41" s="48"/>
      <c r="K41" s="48"/>
      <c r="L41" s="48">
        <f t="shared" si="0"/>
        <v>0</v>
      </c>
    </row>
    <row r="42" spans="1:12" ht="12.75">
      <c r="A42" s="46">
        <v>34</v>
      </c>
      <c r="B42" s="47" t="s">
        <v>261</v>
      </c>
      <c r="C42" s="48">
        <v>8</v>
      </c>
      <c r="D42" s="48" t="s">
        <v>26</v>
      </c>
      <c r="E42" s="48" t="s">
        <v>188</v>
      </c>
      <c r="F42" s="47" t="s">
        <v>262</v>
      </c>
      <c r="G42" s="47" t="s">
        <v>71</v>
      </c>
      <c r="H42" s="49"/>
      <c r="I42" s="50" t="s">
        <v>190</v>
      </c>
      <c r="J42" s="48"/>
      <c r="K42" s="48"/>
      <c r="L42" s="48">
        <f t="shared" si="0"/>
        <v>0</v>
      </c>
    </row>
    <row r="43" spans="1:12" ht="12.75">
      <c r="A43" s="46">
        <v>35</v>
      </c>
      <c r="B43" s="47" t="s">
        <v>263</v>
      </c>
      <c r="C43" s="48">
        <v>8</v>
      </c>
      <c r="D43" s="48" t="s">
        <v>26</v>
      </c>
      <c r="E43" s="48" t="s">
        <v>188</v>
      </c>
      <c r="F43" s="47" t="s">
        <v>262</v>
      </c>
      <c r="G43" s="47" t="s">
        <v>71</v>
      </c>
      <c r="H43" s="49"/>
      <c r="I43" s="50" t="s">
        <v>190</v>
      </c>
      <c r="J43" s="48"/>
      <c r="K43" s="48"/>
      <c r="L43" s="48">
        <f t="shared" si="0"/>
        <v>0</v>
      </c>
    </row>
    <row r="44" spans="1:12" ht="12.75">
      <c r="A44" s="46">
        <v>36</v>
      </c>
      <c r="B44" s="51" t="s">
        <v>264</v>
      </c>
      <c r="C44" s="48">
        <v>8</v>
      </c>
      <c r="D44" s="48" t="s">
        <v>26</v>
      </c>
      <c r="E44" s="48" t="s">
        <v>188</v>
      </c>
      <c r="F44" s="47" t="s">
        <v>44</v>
      </c>
      <c r="G44" s="47" t="s">
        <v>48</v>
      </c>
      <c r="H44" s="49" t="s">
        <v>265</v>
      </c>
      <c r="I44" s="50" t="s">
        <v>190</v>
      </c>
      <c r="J44" s="48"/>
      <c r="K44" s="48"/>
      <c r="L44" s="48">
        <f t="shared" si="0"/>
        <v>0</v>
      </c>
    </row>
    <row r="45" spans="1:12" ht="12.75">
      <c r="A45" s="46">
        <v>37</v>
      </c>
      <c r="B45" s="51" t="s">
        <v>266</v>
      </c>
      <c r="C45" s="54">
        <v>8</v>
      </c>
      <c r="D45" s="48" t="s">
        <v>81</v>
      </c>
      <c r="E45" s="48" t="s">
        <v>27</v>
      </c>
      <c r="F45" s="51" t="s">
        <v>28</v>
      </c>
      <c r="G45" s="51" t="s">
        <v>160</v>
      </c>
      <c r="H45" s="49" t="s">
        <v>267</v>
      </c>
      <c r="I45" s="50" t="s">
        <v>197</v>
      </c>
      <c r="J45" s="48">
        <v>34</v>
      </c>
      <c r="K45" s="48">
        <v>18</v>
      </c>
      <c r="L45" s="48">
        <f t="shared" si="0"/>
        <v>52</v>
      </c>
    </row>
    <row r="46" spans="1:12" ht="12.75">
      <c r="A46" s="46">
        <v>38</v>
      </c>
      <c r="B46" s="51" t="s">
        <v>268</v>
      </c>
      <c r="C46" s="54">
        <v>8</v>
      </c>
      <c r="D46" s="48" t="s">
        <v>81</v>
      </c>
      <c r="E46" s="48" t="s">
        <v>27</v>
      </c>
      <c r="F46" s="51" t="s">
        <v>28</v>
      </c>
      <c r="G46" s="51" t="s">
        <v>160</v>
      </c>
      <c r="H46" s="49" t="s">
        <v>269</v>
      </c>
      <c r="I46" s="50" t="s">
        <v>197</v>
      </c>
      <c r="J46" s="48">
        <v>25</v>
      </c>
      <c r="K46" s="48">
        <v>18</v>
      </c>
      <c r="L46" s="48">
        <f t="shared" si="0"/>
        <v>43</v>
      </c>
    </row>
    <row r="47" spans="1:12" ht="12.75">
      <c r="A47" s="46">
        <v>39</v>
      </c>
      <c r="B47" s="51" t="s">
        <v>270</v>
      </c>
      <c r="C47" s="54">
        <v>8</v>
      </c>
      <c r="D47" s="48" t="s">
        <v>81</v>
      </c>
      <c r="E47" s="48" t="s">
        <v>27</v>
      </c>
      <c r="F47" s="51" t="s">
        <v>28</v>
      </c>
      <c r="G47" s="51" t="s">
        <v>160</v>
      </c>
      <c r="H47" s="49" t="s">
        <v>271</v>
      </c>
      <c r="I47" s="50" t="s">
        <v>197</v>
      </c>
      <c r="J47" s="48">
        <v>22</v>
      </c>
      <c r="K47" s="48">
        <v>17</v>
      </c>
      <c r="L47" s="48">
        <f t="shared" si="0"/>
        <v>39</v>
      </c>
    </row>
    <row r="48" spans="1:12" ht="12.75">
      <c r="A48" s="46">
        <v>40</v>
      </c>
      <c r="B48" s="51" t="s">
        <v>272</v>
      </c>
      <c r="C48" s="54">
        <v>8</v>
      </c>
      <c r="D48" s="48" t="s">
        <v>81</v>
      </c>
      <c r="E48" s="48" t="s">
        <v>27</v>
      </c>
      <c r="F48" s="51" t="s">
        <v>28</v>
      </c>
      <c r="G48" s="51" t="s">
        <v>160</v>
      </c>
      <c r="H48" s="49" t="s">
        <v>273</v>
      </c>
      <c r="I48" s="50" t="s">
        <v>197</v>
      </c>
      <c r="J48" s="48">
        <v>15</v>
      </c>
      <c r="K48" s="48">
        <v>20</v>
      </c>
      <c r="L48" s="48">
        <f t="shared" si="0"/>
        <v>35</v>
      </c>
    </row>
    <row r="49" spans="1:12" ht="12.75">
      <c r="A49" s="46">
        <v>41</v>
      </c>
      <c r="B49" s="51" t="s">
        <v>274</v>
      </c>
      <c r="C49" s="54">
        <v>8</v>
      </c>
      <c r="D49" s="48" t="s">
        <v>96</v>
      </c>
      <c r="E49" s="48" t="s">
        <v>27</v>
      </c>
      <c r="F49" s="51" t="s">
        <v>28</v>
      </c>
      <c r="G49" s="51" t="s">
        <v>160</v>
      </c>
      <c r="H49" s="49" t="s">
        <v>275</v>
      </c>
      <c r="I49" s="50" t="s">
        <v>197</v>
      </c>
      <c r="J49" s="48">
        <v>10</v>
      </c>
      <c r="K49" s="48">
        <v>19</v>
      </c>
      <c r="L49" s="48">
        <f t="shared" si="0"/>
        <v>29</v>
      </c>
    </row>
    <row r="50" spans="1:12" ht="12.75">
      <c r="A50" s="46">
        <v>42</v>
      </c>
      <c r="B50" s="51" t="s">
        <v>276</v>
      </c>
      <c r="C50" s="54">
        <v>8</v>
      </c>
      <c r="D50" s="48" t="s">
        <v>81</v>
      </c>
      <c r="E50" s="48" t="s">
        <v>27</v>
      </c>
      <c r="F50" s="51" t="s">
        <v>97</v>
      </c>
      <c r="G50" s="51" t="s">
        <v>277</v>
      </c>
      <c r="H50" s="49" t="s">
        <v>278</v>
      </c>
      <c r="I50" s="50" t="s">
        <v>197</v>
      </c>
      <c r="J50" s="48">
        <v>14</v>
      </c>
      <c r="K50" s="48">
        <v>15</v>
      </c>
      <c r="L50" s="48">
        <f t="shared" si="0"/>
        <v>29</v>
      </c>
    </row>
    <row r="51" spans="1:12" ht="12.75">
      <c r="A51" s="46">
        <v>43</v>
      </c>
      <c r="B51" s="51" t="s">
        <v>279</v>
      </c>
      <c r="C51" s="54">
        <v>8</v>
      </c>
      <c r="D51" s="48" t="s">
        <v>96</v>
      </c>
      <c r="E51" s="48" t="s">
        <v>27</v>
      </c>
      <c r="F51" s="51" t="s">
        <v>97</v>
      </c>
      <c r="G51" s="51" t="s">
        <v>277</v>
      </c>
      <c r="H51" s="49" t="s">
        <v>280</v>
      </c>
      <c r="I51" s="50" t="s">
        <v>197</v>
      </c>
      <c r="J51" s="48">
        <v>16</v>
      </c>
      <c r="K51" s="48">
        <v>13</v>
      </c>
      <c r="L51" s="48">
        <f t="shared" si="0"/>
        <v>29</v>
      </c>
    </row>
    <row r="52" spans="1:12" ht="12.75">
      <c r="A52" s="46">
        <v>44</v>
      </c>
      <c r="B52" s="51" t="s">
        <v>281</v>
      </c>
      <c r="C52" s="54">
        <v>8</v>
      </c>
      <c r="D52" s="48" t="s">
        <v>96</v>
      </c>
      <c r="E52" s="48" t="s">
        <v>27</v>
      </c>
      <c r="F52" s="51" t="s">
        <v>97</v>
      </c>
      <c r="G52" s="51" t="s">
        <v>277</v>
      </c>
      <c r="H52" s="49" t="s">
        <v>282</v>
      </c>
      <c r="I52" s="50" t="s">
        <v>197</v>
      </c>
      <c r="J52" s="48">
        <v>26</v>
      </c>
      <c r="K52" s="48">
        <v>3</v>
      </c>
      <c r="L52" s="48">
        <f t="shared" si="0"/>
        <v>29</v>
      </c>
    </row>
    <row r="53" spans="1:12" ht="12.75">
      <c r="A53" s="46">
        <v>45</v>
      </c>
      <c r="B53" s="51" t="s">
        <v>283</v>
      </c>
      <c r="C53" s="54">
        <v>8</v>
      </c>
      <c r="D53" s="48" t="s">
        <v>96</v>
      </c>
      <c r="E53" s="48" t="s">
        <v>27</v>
      </c>
      <c r="F53" s="51" t="s">
        <v>28</v>
      </c>
      <c r="G53" s="51" t="s">
        <v>160</v>
      </c>
      <c r="H53" s="49" t="s">
        <v>284</v>
      </c>
      <c r="I53" s="50" t="s">
        <v>197</v>
      </c>
      <c r="J53" s="48">
        <v>14</v>
      </c>
      <c r="K53" s="48">
        <v>9</v>
      </c>
      <c r="L53" s="48">
        <f t="shared" si="0"/>
        <v>23</v>
      </c>
    </row>
    <row r="54" spans="1:12" ht="12.75">
      <c r="A54" s="46">
        <v>46</v>
      </c>
      <c r="B54" s="51" t="s">
        <v>285</v>
      </c>
      <c r="C54" s="54">
        <v>8</v>
      </c>
      <c r="D54" s="48" t="s">
        <v>96</v>
      </c>
      <c r="E54" s="48" t="s">
        <v>27</v>
      </c>
      <c r="F54" s="51" t="s">
        <v>97</v>
      </c>
      <c r="G54" s="51" t="s">
        <v>277</v>
      </c>
      <c r="H54" s="49" t="s">
        <v>286</v>
      </c>
      <c r="I54" s="50" t="s">
        <v>197</v>
      </c>
      <c r="J54" s="48">
        <v>17</v>
      </c>
      <c r="K54" s="48">
        <v>5</v>
      </c>
      <c r="L54" s="48">
        <f t="shared" si="0"/>
        <v>22</v>
      </c>
    </row>
  </sheetData>
  <sheetProtection/>
  <autoFilter ref="A8:L54"/>
  <mergeCells count="1">
    <mergeCell ref="B4:L4"/>
  </mergeCells>
  <printOptions/>
  <pageMargins left="0.1968503937007874" right="0.1968503937007874" top="0.31496062992125984" bottom="0.35433070866141736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0"/>
  <sheetViews>
    <sheetView workbookViewId="0" topLeftCell="A1">
      <pane xSplit="5" topLeftCell="F1" activePane="topRight" state="frozen"/>
      <selection pane="topLeft" activeCell="A1" sqref="A1"/>
      <selection pane="topRight" activeCell="B8" sqref="B8"/>
    </sheetView>
  </sheetViews>
  <sheetFormatPr defaultColWidth="9.140625" defaultRowHeight="12.75"/>
  <cols>
    <col min="1" max="1" width="4.57421875" style="1" customWidth="1"/>
    <col min="2" max="2" width="20.7109375" style="1" customWidth="1"/>
    <col min="3" max="3" width="9.140625" style="1" customWidth="1"/>
    <col min="4" max="4" width="11.140625" style="1" hidden="1" customWidth="1"/>
    <col min="5" max="5" width="11.140625" style="1" customWidth="1"/>
    <col min="6" max="6" width="37.8515625" style="1" customWidth="1"/>
    <col min="7" max="7" width="15.421875" style="1" hidden="1" customWidth="1"/>
    <col min="8" max="8" width="13.00390625" style="1" hidden="1" customWidth="1"/>
    <col min="9" max="9" width="14.140625" style="1" hidden="1" customWidth="1"/>
    <col min="10" max="10" width="36.00390625" style="1" hidden="1" customWidth="1"/>
    <col min="11" max="11" width="12.7109375" style="1" hidden="1" customWidth="1"/>
    <col min="12" max="12" width="31.57421875" style="1" hidden="1" customWidth="1"/>
    <col min="13" max="13" width="12.00390625" style="1" hidden="1" customWidth="1"/>
    <col min="14" max="14" width="23.8515625" style="1" hidden="1" customWidth="1"/>
    <col min="15" max="15" width="37.8515625" style="1" hidden="1" customWidth="1"/>
    <col min="16" max="16" width="0" style="1" hidden="1" customWidth="1"/>
    <col min="17" max="17" width="8.421875" style="1" customWidth="1"/>
    <col min="18" max="18" width="9.140625" style="1" customWidth="1"/>
    <col min="19" max="19" width="11.140625" style="1" customWidth="1"/>
    <col min="20" max="22" width="11.140625" style="1" hidden="1" customWidth="1"/>
    <col min="23" max="23" width="0" style="1" hidden="1" customWidth="1"/>
    <col min="24" max="16384" width="9.140625" style="1" customWidth="1"/>
  </cols>
  <sheetData>
    <row r="2" spans="2:24" ht="1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24" ht="1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5" ht="15">
      <c r="B5" s="2" t="s">
        <v>1</v>
      </c>
    </row>
    <row r="6" ht="15.75" thickBot="1"/>
    <row r="7" spans="2:24" s="9" customFormat="1" ht="27" customHeight="1"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6" t="s">
        <v>17</v>
      </c>
      <c r="R7" s="5" t="s">
        <v>18</v>
      </c>
      <c r="S7" s="7" t="s">
        <v>19</v>
      </c>
      <c r="T7" s="5" t="s">
        <v>20</v>
      </c>
      <c r="U7" s="7" t="s">
        <v>21</v>
      </c>
      <c r="V7" s="7" t="s">
        <v>22</v>
      </c>
      <c r="W7" s="8" t="s">
        <v>23</v>
      </c>
      <c r="X7" s="7" t="s">
        <v>24</v>
      </c>
    </row>
    <row r="8" spans="2:24" s="9" customFormat="1" ht="29.25">
      <c r="B8" s="10" t="s">
        <v>25</v>
      </c>
      <c r="C8" s="11">
        <v>9</v>
      </c>
      <c r="D8" s="12" t="s">
        <v>26</v>
      </c>
      <c r="E8" s="12" t="s">
        <v>27</v>
      </c>
      <c r="F8" s="13" t="s">
        <v>28</v>
      </c>
      <c r="G8" s="14" t="s">
        <v>29</v>
      </c>
      <c r="H8" s="14" t="s">
        <v>29</v>
      </c>
      <c r="I8" s="15">
        <v>2931231020083</v>
      </c>
      <c r="J8" s="14" t="s">
        <v>30</v>
      </c>
      <c r="K8" s="14" t="s">
        <v>31</v>
      </c>
      <c r="L8" s="16" t="s">
        <v>32</v>
      </c>
      <c r="M8" s="14">
        <v>2013</v>
      </c>
      <c r="N8" s="17" t="s">
        <v>33</v>
      </c>
      <c r="O8" s="13" t="s">
        <v>28</v>
      </c>
      <c r="P8" s="17" t="s">
        <v>34</v>
      </c>
      <c r="Q8" s="18">
        <v>20</v>
      </c>
      <c r="R8" s="19">
        <v>18</v>
      </c>
      <c r="S8" s="20">
        <v>33</v>
      </c>
      <c r="T8" s="20"/>
      <c r="U8" s="20"/>
      <c r="V8" s="20"/>
      <c r="W8" s="21"/>
      <c r="X8" s="20">
        <f aca="true" t="shared" si="0" ref="X8:X40">SUM(Q8:W8)</f>
        <v>71</v>
      </c>
    </row>
    <row r="9" spans="2:24" s="9" customFormat="1" ht="29.25">
      <c r="B9" s="10" t="s">
        <v>35</v>
      </c>
      <c r="C9" s="11">
        <v>10</v>
      </c>
      <c r="D9" s="12" t="s">
        <v>26</v>
      </c>
      <c r="E9" s="12" t="s">
        <v>27</v>
      </c>
      <c r="F9" s="13" t="s">
        <v>28</v>
      </c>
      <c r="G9" s="14" t="s">
        <v>29</v>
      </c>
      <c r="H9" s="14" t="s">
        <v>29</v>
      </c>
      <c r="I9" s="15">
        <v>2940219020081</v>
      </c>
      <c r="J9" s="14" t="s">
        <v>36</v>
      </c>
      <c r="K9" s="14" t="s">
        <v>37</v>
      </c>
      <c r="L9" s="16" t="s">
        <v>38</v>
      </c>
      <c r="M9" s="14">
        <v>2012</v>
      </c>
      <c r="N9" s="17" t="s">
        <v>33</v>
      </c>
      <c r="O9" s="13" t="s">
        <v>28</v>
      </c>
      <c r="P9" s="17" t="s">
        <v>34</v>
      </c>
      <c r="Q9" s="18">
        <v>20</v>
      </c>
      <c r="R9" s="19">
        <v>18</v>
      </c>
      <c r="S9" s="20">
        <v>32.5</v>
      </c>
      <c r="T9" s="20"/>
      <c r="U9" s="20"/>
      <c r="V9" s="20"/>
      <c r="W9" s="21"/>
      <c r="X9" s="20">
        <f t="shared" si="0"/>
        <v>70.5</v>
      </c>
    </row>
    <row r="10" spans="2:24" s="9" customFormat="1" ht="29.25">
      <c r="B10" s="10" t="s">
        <v>39</v>
      </c>
      <c r="C10" s="11">
        <v>9</v>
      </c>
      <c r="D10" s="12" t="s">
        <v>26</v>
      </c>
      <c r="E10" s="12" t="s">
        <v>27</v>
      </c>
      <c r="F10" s="13" t="s">
        <v>28</v>
      </c>
      <c r="G10" s="14" t="s">
        <v>29</v>
      </c>
      <c r="H10" s="14" t="s">
        <v>29</v>
      </c>
      <c r="I10" s="15">
        <v>2930202020142</v>
      </c>
      <c r="J10" s="14" t="s">
        <v>40</v>
      </c>
      <c r="K10" s="14" t="s">
        <v>41</v>
      </c>
      <c r="L10" s="16" t="s">
        <v>42</v>
      </c>
      <c r="M10" s="14">
        <v>2013</v>
      </c>
      <c r="N10" s="17" t="s">
        <v>33</v>
      </c>
      <c r="O10" s="13" t="s">
        <v>28</v>
      </c>
      <c r="P10" s="17" t="s">
        <v>34</v>
      </c>
      <c r="Q10" s="18">
        <v>20</v>
      </c>
      <c r="R10" s="19">
        <v>19</v>
      </c>
      <c r="S10" s="20">
        <v>30.5</v>
      </c>
      <c r="T10" s="20"/>
      <c r="U10" s="20"/>
      <c r="V10" s="20"/>
      <c r="W10" s="21"/>
      <c r="X10" s="20">
        <f t="shared" si="0"/>
        <v>69.5</v>
      </c>
    </row>
    <row r="11" spans="2:24" s="9" customFormat="1" ht="29.25">
      <c r="B11" s="10" t="s">
        <v>43</v>
      </c>
      <c r="C11" s="11">
        <v>9</v>
      </c>
      <c r="D11" s="12" t="s">
        <v>26</v>
      </c>
      <c r="E11" s="12" t="s">
        <v>27</v>
      </c>
      <c r="F11" s="13" t="s">
        <v>44</v>
      </c>
      <c r="G11" s="14" t="s">
        <v>29</v>
      </c>
      <c r="H11" s="14" t="s">
        <v>29</v>
      </c>
      <c r="I11" s="15">
        <v>2941217020132</v>
      </c>
      <c r="J11" s="14" t="s">
        <v>45</v>
      </c>
      <c r="K11" s="14" t="s">
        <v>46</v>
      </c>
      <c r="L11" s="16" t="s">
        <v>47</v>
      </c>
      <c r="M11" s="14">
        <v>2013</v>
      </c>
      <c r="N11" s="17" t="s">
        <v>48</v>
      </c>
      <c r="O11" s="13" t="s">
        <v>44</v>
      </c>
      <c r="P11" s="17" t="s">
        <v>34</v>
      </c>
      <c r="Q11" s="18">
        <v>20</v>
      </c>
      <c r="R11" s="19">
        <v>17</v>
      </c>
      <c r="S11" s="20">
        <v>25.5</v>
      </c>
      <c r="T11" s="20"/>
      <c r="U11" s="20"/>
      <c r="V11" s="20"/>
      <c r="W11" s="21"/>
      <c r="X11" s="20">
        <f t="shared" si="0"/>
        <v>62.5</v>
      </c>
    </row>
    <row r="12" spans="2:24" s="9" customFormat="1" ht="29.25">
      <c r="B12" s="10" t="s">
        <v>49</v>
      </c>
      <c r="C12" s="11">
        <v>10</v>
      </c>
      <c r="D12" s="12" t="s">
        <v>26</v>
      </c>
      <c r="E12" s="12" t="s">
        <v>27</v>
      </c>
      <c r="F12" s="13" t="s">
        <v>50</v>
      </c>
      <c r="G12" s="14" t="s">
        <v>51</v>
      </c>
      <c r="H12" s="14" t="s">
        <v>29</v>
      </c>
      <c r="I12" s="15">
        <v>1930531350011</v>
      </c>
      <c r="J12" s="14" t="s">
        <v>52</v>
      </c>
      <c r="K12" s="14" t="s">
        <v>53</v>
      </c>
      <c r="L12" s="16" t="s">
        <v>54</v>
      </c>
      <c r="M12" s="14">
        <v>2012</v>
      </c>
      <c r="N12" s="13" t="s">
        <v>55</v>
      </c>
      <c r="O12" s="13" t="s">
        <v>50</v>
      </c>
      <c r="P12" s="17" t="s">
        <v>34</v>
      </c>
      <c r="Q12" s="18">
        <v>19</v>
      </c>
      <c r="R12" s="19">
        <v>16</v>
      </c>
      <c r="S12" s="20">
        <v>25.5</v>
      </c>
      <c r="T12" s="20"/>
      <c r="U12" s="20"/>
      <c r="V12" s="20"/>
      <c r="W12" s="21"/>
      <c r="X12" s="20">
        <f t="shared" si="0"/>
        <v>60.5</v>
      </c>
    </row>
    <row r="13" spans="2:24" s="9" customFormat="1" ht="29.25">
      <c r="B13" s="10" t="s">
        <v>56</v>
      </c>
      <c r="C13" s="11">
        <v>10</v>
      </c>
      <c r="D13" s="12" t="s">
        <v>26</v>
      </c>
      <c r="E13" s="12" t="s">
        <v>27</v>
      </c>
      <c r="F13" s="13" t="s">
        <v>57</v>
      </c>
      <c r="G13" s="14" t="s">
        <v>58</v>
      </c>
      <c r="H13" s="14" t="s">
        <v>29</v>
      </c>
      <c r="I13" s="15">
        <v>1930315020076</v>
      </c>
      <c r="J13" s="14" t="s">
        <v>59</v>
      </c>
      <c r="K13" s="14" t="s">
        <v>60</v>
      </c>
      <c r="L13" s="14" t="s">
        <v>61</v>
      </c>
      <c r="M13" s="14">
        <v>2012</v>
      </c>
      <c r="N13" s="13" t="s">
        <v>62</v>
      </c>
      <c r="O13" s="13" t="s">
        <v>57</v>
      </c>
      <c r="P13" s="17" t="s">
        <v>34</v>
      </c>
      <c r="Q13" s="18">
        <v>18</v>
      </c>
      <c r="R13" s="19">
        <v>16</v>
      </c>
      <c r="S13" s="20">
        <v>22.5</v>
      </c>
      <c r="T13" s="20"/>
      <c r="U13" s="20"/>
      <c r="V13" s="20"/>
      <c r="W13" s="21"/>
      <c r="X13" s="20">
        <f t="shared" si="0"/>
        <v>56.5</v>
      </c>
    </row>
    <row r="14" spans="2:24" s="9" customFormat="1" ht="29.25">
      <c r="B14" s="10" t="s">
        <v>63</v>
      </c>
      <c r="C14" s="11">
        <v>10</v>
      </c>
      <c r="D14" s="12" t="s">
        <v>26</v>
      </c>
      <c r="E14" s="12" t="s">
        <v>27</v>
      </c>
      <c r="F14" s="17" t="s">
        <v>44</v>
      </c>
      <c r="G14" s="14" t="s">
        <v>29</v>
      </c>
      <c r="H14" s="14" t="s">
        <v>29</v>
      </c>
      <c r="I14" s="15">
        <v>2930910020105</v>
      </c>
      <c r="J14" s="14" t="s">
        <v>64</v>
      </c>
      <c r="K14" s="14" t="s">
        <v>65</v>
      </c>
      <c r="L14" s="16" t="s">
        <v>66</v>
      </c>
      <c r="M14" s="14">
        <v>2012</v>
      </c>
      <c r="N14" s="17" t="s">
        <v>48</v>
      </c>
      <c r="O14" s="17" t="s">
        <v>44</v>
      </c>
      <c r="P14" s="17" t="s">
        <v>34</v>
      </c>
      <c r="Q14" s="18">
        <v>18</v>
      </c>
      <c r="R14" s="19">
        <v>16</v>
      </c>
      <c r="S14" s="20">
        <v>21.5</v>
      </c>
      <c r="T14" s="20"/>
      <c r="U14" s="20"/>
      <c r="V14" s="20"/>
      <c r="W14" s="21"/>
      <c r="X14" s="20">
        <f t="shared" si="0"/>
        <v>55.5</v>
      </c>
    </row>
    <row r="15" spans="2:24" s="9" customFormat="1" ht="29.25">
      <c r="B15" s="10" t="s">
        <v>67</v>
      </c>
      <c r="C15" s="11">
        <v>10</v>
      </c>
      <c r="D15" s="12" t="s">
        <v>26</v>
      </c>
      <c r="E15" s="12" t="s">
        <v>27</v>
      </c>
      <c r="F15" s="13" t="s">
        <v>57</v>
      </c>
      <c r="G15" s="14" t="s">
        <v>58</v>
      </c>
      <c r="H15" s="14" t="s">
        <v>29</v>
      </c>
      <c r="I15" s="15">
        <v>2930428020104</v>
      </c>
      <c r="J15" s="14" t="s">
        <v>68</v>
      </c>
      <c r="K15" s="14" t="s">
        <v>69</v>
      </c>
      <c r="L15" s="16" t="s">
        <v>70</v>
      </c>
      <c r="M15" s="14">
        <v>2012</v>
      </c>
      <c r="N15" s="13" t="s">
        <v>71</v>
      </c>
      <c r="O15" s="13" t="s">
        <v>57</v>
      </c>
      <c r="P15" s="17" t="s">
        <v>34</v>
      </c>
      <c r="Q15" s="18">
        <v>15</v>
      </c>
      <c r="R15" s="19">
        <v>12</v>
      </c>
      <c r="S15" s="20">
        <v>20.5</v>
      </c>
      <c r="T15" s="20"/>
      <c r="U15" s="20"/>
      <c r="V15" s="20"/>
      <c r="W15" s="21"/>
      <c r="X15" s="20">
        <f t="shared" si="0"/>
        <v>47.5</v>
      </c>
    </row>
    <row r="16" spans="2:24" s="9" customFormat="1" ht="29.25">
      <c r="B16" s="10" t="s">
        <v>72</v>
      </c>
      <c r="C16" s="11">
        <v>12</v>
      </c>
      <c r="D16" s="12" t="s">
        <v>26</v>
      </c>
      <c r="E16" s="11" t="s">
        <v>73</v>
      </c>
      <c r="F16" s="13" t="s">
        <v>74</v>
      </c>
      <c r="G16" s="14" t="s">
        <v>29</v>
      </c>
      <c r="H16" s="14" t="s">
        <v>29</v>
      </c>
      <c r="I16" s="15">
        <v>2911117020126</v>
      </c>
      <c r="J16" s="14" t="s">
        <v>75</v>
      </c>
      <c r="K16" s="14" t="s">
        <v>76</v>
      </c>
      <c r="L16" s="16" t="s">
        <v>77</v>
      </c>
      <c r="M16" s="14">
        <v>2010</v>
      </c>
      <c r="N16" s="13" t="s">
        <v>78</v>
      </c>
      <c r="O16" s="13" t="s">
        <v>74</v>
      </c>
      <c r="P16" s="17" t="s">
        <v>79</v>
      </c>
      <c r="Q16" s="18">
        <v>18</v>
      </c>
      <c r="R16" s="19">
        <v>10</v>
      </c>
      <c r="S16" s="20">
        <v>33</v>
      </c>
      <c r="T16" s="20"/>
      <c r="U16" s="20"/>
      <c r="V16" s="20"/>
      <c r="W16" s="21"/>
      <c r="X16" s="20">
        <f t="shared" si="0"/>
        <v>61</v>
      </c>
    </row>
    <row r="17" spans="2:24" s="9" customFormat="1" ht="29.25">
      <c r="B17" s="10" t="s">
        <v>80</v>
      </c>
      <c r="C17" s="11">
        <v>9</v>
      </c>
      <c r="D17" s="12" t="s">
        <v>81</v>
      </c>
      <c r="E17" s="11" t="s">
        <v>73</v>
      </c>
      <c r="F17" s="13" t="s">
        <v>28</v>
      </c>
      <c r="G17" s="14" t="s">
        <v>29</v>
      </c>
      <c r="H17" s="14" t="s">
        <v>29</v>
      </c>
      <c r="I17" s="15">
        <v>2940924020070</v>
      </c>
      <c r="J17" s="14" t="s">
        <v>82</v>
      </c>
      <c r="K17" s="14" t="s">
        <v>83</v>
      </c>
      <c r="L17" s="16" t="s">
        <v>84</v>
      </c>
      <c r="M17" s="14">
        <v>2013</v>
      </c>
      <c r="N17" s="17" t="s">
        <v>33</v>
      </c>
      <c r="O17" s="13" t="s">
        <v>28</v>
      </c>
      <c r="P17" s="17" t="s">
        <v>79</v>
      </c>
      <c r="Q17" s="18">
        <v>19</v>
      </c>
      <c r="R17" s="19">
        <v>10</v>
      </c>
      <c r="S17" s="20">
        <v>31</v>
      </c>
      <c r="T17" s="20"/>
      <c r="U17" s="20"/>
      <c r="V17" s="20"/>
      <c r="W17" s="21"/>
      <c r="X17" s="20">
        <f t="shared" si="0"/>
        <v>60</v>
      </c>
    </row>
    <row r="18" spans="2:24" s="22" customFormat="1" ht="29.25">
      <c r="B18" s="10" t="s">
        <v>85</v>
      </c>
      <c r="C18" s="11">
        <v>9</v>
      </c>
      <c r="D18" s="12" t="s">
        <v>81</v>
      </c>
      <c r="E18" s="11" t="s">
        <v>73</v>
      </c>
      <c r="F18" s="13" t="s">
        <v>28</v>
      </c>
      <c r="G18" s="14" t="s">
        <v>29</v>
      </c>
      <c r="H18" s="14" t="s">
        <v>29</v>
      </c>
      <c r="I18" s="15">
        <v>2940915020131</v>
      </c>
      <c r="J18" s="14" t="s">
        <v>86</v>
      </c>
      <c r="K18" s="14" t="s">
        <v>87</v>
      </c>
      <c r="L18" s="16" t="s">
        <v>88</v>
      </c>
      <c r="M18" s="14">
        <v>2013</v>
      </c>
      <c r="N18" s="17" t="s">
        <v>33</v>
      </c>
      <c r="O18" s="13" t="s">
        <v>28</v>
      </c>
      <c r="P18" s="17" t="s">
        <v>79</v>
      </c>
      <c r="Q18" s="18">
        <v>20</v>
      </c>
      <c r="R18" s="19">
        <v>10</v>
      </c>
      <c r="S18" s="20">
        <v>30</v>
      </c>
      <c r="T18" s="20"/>
      <c r="U18" s="20"/>
      <c r="V18" s="20"/>
      <c r="W18" s="21"/>
      <c r="X18" s="20">
        <f t="shared" si="0"/>
        <v>60</v>
      </c>
    </row>
    <row r="19" spans="2:24" s="9" customFormat="1" ht="29.25">
      <c r="B19" s="10" t="s">
        <v>89</v>
      </c>
      <c r="C19" s="11">
        <v>11</v>
      </c>
      <c r="D19" s="12" t="s">
        <v>26</v>
      </c>
      <c r="E19" s="11" t="s">
        <v>73</v>
      </c>
      <c r="F19" s="13" t="s">
        <v>74</v>
      </c>
      <c r="G19" s="14" t="s">
        <v>29</v>
      </c>
      <c r="H19" s="14" t="s">
        <v>29</v>
      </c>
      <c r="I19" s="15">
        <v>1920304020125</v>
      </c>
      <c r="J19" s="14" t="s">
        <v>90</v>
      </c>
      <c r="K19" s="14" t="s">
        <v>91</v>
      </c>
      <c r="L19" s="23" t="s">
        <v>92</v>
      </c>
      <c r="M19" s="14">
        <v>2011</v>
      </c>
      <c r="N19" s="13" t="s">
        <v>78</v>
      </c>
      <c r="O19" s="13" t="s">
        <v>74</v>
      </c>
      <c r="P19" s="17" t="s">
        <v>79</v>
      </c>
      <c r="Q19" s="18">
        <v>18</v>
      </c>
      <c r="R19" s="19">
        <v>10</v>
      </c>
      <c r="S19" s="20">
        <v>28</v>
      </c>
      <c r="T19" s="20"/>
      <c r="U19" s="20"/>
      <c r="V19" s="20"/>
      <c r="W19" s="21"/>
      <c r="X19" s="20">
        <f t="shared" si="0"/>
        <v>56</v>
      </c>
    </row>
    <row r="20" spans="2:24" s="9" customFormat="1" ht="29.25">
      <c r="B20" s="10" t="s">
        <v>93</v>
      </c>
      <c r="C20" s="11">
        <v>9</v>
      </c>
      <c r="D20" s="12" t="s">
        <v>81</v>
      </c>
      <c r="E20" s="11" t="s">
        <v>73</v>
      </c>
      <c r="F20" s="13" t="s">
        <v>28</v>
      </c>
      <c r="G20" s="14" t="s">
        <v>29</v>
      </c>
      <c r="H20" s="14" t="s">
        <v>29</v>
      </c>
      <c r="I20" s="15">
        <v>1940420020096</v>
      </c>
      <c r="J20" s="14" t="s">
        <v>94</v>
      </c>
      <c r="K20" s="23" t="s">
        <v>92</v>
      </c>
      <c r="L20" s="23" t="s">
        <v>92</v>
      </c>
      <c r="M20" s="14">
        <v>2013</v>
      </c>
      <c r="N20" s="17" t="s">
        <v>33</v>
      </c>
      <c r="O20" s="13" t="s">
        <v>28</v>
      </c>
      <c r="P20" s="17" t="s">
        <v>79</v>
      </c>
      <c r="Q20" s="18">
        <v>18</v>
      </c>
      <c r="R20" s="19">
        <v>8</v>
      </c>
      <c r="S20" s="20">
        <v>29</v>
      </c>
      <c r="T20" s="20"/>
      <c r="U20" s="20"/>
      <c r="V20" s="20"/>
      <c r="W20" s="21"/>
      <c r="X20" s="20">
        <f t="shared" si="0"/>
        <v>55</v>
      </c>
    </row>
    <row r="21" spans="2:24" s="9" customFormat="1" ht="29.25">
      <c r="B21" s="10" t="s">
        <v>95</v>
      </c>
      <c r="C21" s="11">
        <v>10</v>
      </c>
      <c r="D21" s="12" t="s">
        <v>96</v>
      </c>
      <c r="E21" s="11" t="s">
        <v>73</v>
      </c>
      <c r="F21" s="13" t="s">
        <v>97</v>
      </c>
      <c r="G21" s="14" t="s">
        <v>29</v>
      </c>
      <c r="H21" s="14" t="s">
        <v>29</v>
      </c>
      <c r="I21" s="15">
        <v>2940107020087</v>
      </c>
      <c r="J21" s="14" t="s">
        <v>98</v>
      </c>
      <c r="K21" s="14" t="s">
        <v>99</v>
      </c>
      <c r="L21" s="16" t="s">
        <v>100</v>
      </c>
      <c r="M21" s="14">
        <v>2012</v>
      </c>
      <c r="N21" s="17" t="s">
        <v>101</v>
      </c>
      <c r="O21" s="13" t="s">
        <v>97</v>
      </c>
      <c r="P21" s="17" t="s">
        <v>79</v>
      </c>
      <c r="Q21" s="18">
        <v>18</v>
      </c>
      <c r="R21" s="19">
        <v>9</v>
      </c>
      <c r="S21" s="20">
        <v>27</v>
      </c>
      <c r="T21" s="20"/>
      <c r="U21" s="20"/>
      <c r="V21" s="20"/>
      <c r="W21" s="21"/>
      <c r="X21" s="20">
        <f t="shared" si="0"/>
        <v>54</v>
      </c>
    </row>
    <row r="22" spans="2:24" s="9" customFormat="1" ht="29.25">
      <c r="B22" s="10" t="s">
        <v>102</v>
      </c>
      <c r="C22" s="11">
        <v>10</v>
      </c>
      <c r="D22" s="12" t="s">
        <v>96</v>
      </c>
      <c r="E22" s="11" t="s">
        <v>73</v>
      </c>
      <c r="F22" s="13" t="s">
        <v>97</v>
      </c>
      <c r="G22" s="14" t="s">
        <v>29</v>
      </c>
      <c r="H22" s="14" t="s">
        <v>29</v>
      </c>
      <c r="I22" s="15">
        <v>1930826020144</v>
      </c>
      <c r="J22" s="14" t="s">
        <v>103</v>
      </c>
      <c r="K22" s="14" t="s">
        <v>104</v>
      </c>
      <c r="L22" s="16" t="s">
        <v>105</v>
      </c>
      <c r="M22" s="14">
        <v>2012</v>
      </c>
      <c r="N22" s="17" t="s">
        <v>106</v>
      </c>
      <c r="O22" s="13" t="s">
        <v>97</v>
      </c>
      <c r="P22" s="17" t="s">
        <v>79</v>
      </c>
      <c r="Q22" s="18">
        <v>16</v>
      </c>
      <c r="R22" s="19">
        <v>7</v>
      </c>
      <c r="S22" s="20">
        <v>30</v>
      </c>
      <c r="T22" s="20"/>
      <c r="U22" s="20"/>
      <c r="V22" s="20"/>
      <c r="W22" s="21"/>
      <c r="X22" s="20">
        <f t="shared" si="0"/>
        <v>53</v>
      </c>
    </row>
    <row r="23" spans="2:24" s="9" customFormat="1" ht="29.25">
      <c r="B23" s="10" t="s">
        <v>107</v>
      </c>
      <c r="C23" s="11">
        <v>9</v>
      </c>
      <c r="D23" s="12" t="s">
        <v>81</v>
      </c>
      <c r="E23" s="11" t="s">
        <v>73</v>
      </c>
      <c r="F23" s="13" t="s">
        <v>74</v>
      </c>
      <c r="G23" s="14" t="s">
        <v>29</v>
      </c>
      <c r="H23" s="14" t="s">
        <v>29</v>
      </c>
      <c r="I23" s="15">
        <v>2940905020179</v>
      </c>
      <c r="J23" s="24" t="s">
        <v>108</v>
      </c>
      <c r="K23" s="14" t="s">
        <v>109</v>
      </c>
      <c r="L23" s="16" t="s">
        <v>110</v>
      </c>
      <c r="M23" s="14">
        <v>2013</v>
      </c>
      <c r="N23" s="13" t="s">
        <v>78</v>
      </c>
      <c r="O23" s="13" t="s">
        <v>74</v>
      </c>
      <c r="P23" s="17" t="s">
        <v>79</v>
      </c>
      <c r="Q23" s="18">
        <v>18</v>
      </c>
      <c r="R23" s="19">
        <v>8</v>
      </c>
      <c r="S23" s="20">
        <v>26</v>
      </c>
      <c r="T23" s="20"/>
      <c r="U23" s="20"/>
      <c r="V23" s="20"/>
      <c r="W23" s="21"/>
      <c r="X23" s="20">
        <f t="shared" si="0"/>
        <v>52</v>
      </c>
    </row>
    <row r="24" spans="2:24" s="9" customFormat="1" ht="29.25">
      <c r="B24" s="10" t="s">
        <v>111</v>
      </c>
      <c r="C24" s="11">
        <v>9</v>
      </c>
      <c r="D24" s="12" t="s">
        <v>81</v>
      </c>
      <c r="E24" s="11" t="s">
        <v>73</v>
      </c>
      <c r="F24" s="13" t="s">
        <v>74</v>
      </c>
      <c r="G24" s="14" t="s">
        <v>29</v>
      </c>
      <c r="H24" s="14" t="s">
        <v>29</v>
      </c>
      <c r="I24" s="15">
        <v>2940823022983</v>
      </c>
      <c r="J24" s="14" t="s">
        <v>112</v>
      </c>
      <c r="K24" s="14" t="s">
        <v>113</v>
      </c>
      <c r="L24" s="16" t="s">
        <v>114</v>
      </c>
      <c r="M24" s="14">
        <v>2013</v>
      </c>
      <c r="N24" s="13" t="s">
        <v>78</v>
      </c>
      <c r="O24" s="13" t="s">
        <v>74</v>
      </c>
      <c r="P24" s="17" t="s">
        <v>79</v>
      </c>
      <c r="Q24" s="18">
        <v>19</v>
      </c>
      <c r="R24" s="19">
        <v>9</v>
      </c>
      <c r="S24" s="20">
        <v>24</v>
      </c>
      <c r="T24" s="20"/>
      <c r="U24" s="20"/>
      <c r="V24" s="20"/>
      <c r="W24" s="21"/>
      <c r="X24" s="20">
        <f t="shared" si="0"/>
        <v>52</v>
      </c>
    </row>
    <row r="25" spans="2:24" s="9" customFormat="1" ht="29.25">
      <c r="B25" s="10" t="s">
        <v>115</v>
      </c>
      <c r="C25" s="11">
        <v>12</v>
      </c>
      <c r="D25" s="12" t="s">
        <v>26</v>
      </c>
      <c r="E25" s="11" t="s">
        <v>73</v>
      </c>
      <c r="F25" s="13" t="s">
        <v>57</v>
      </c>
      <c r="G25" s="14" t="s">
        <v>58</v>
      </c>
      <c r="H25" s="14" t="s">
        <v>29</v>
      </c>
      <c r="I25" s="15">
        <v>2910420020077</v>
      </c>
      <c r="J25" s="14" t="s">
        <v>116</v>
      </c>
      <c r="K25" s="14" t="s">
        <v>117</v>
      </c>
      <c r="L25" s="16" t="s">
        <v>118</v>
      </c>
      <c r="M25" s="14">
        <v>2010</v>
      </c>
      <c r="N25" s="13" t="s">
        <v>62</v>
      </c>
      <c r="O25" s="13" t="s">
        <v>57</v>
      </c>
      <c r="P25" s="17" t="s">
        <v>79</v>
      </c>
      <c r="Q25" s="18">
        <v>20</v>
      </c>
      <c r="R25" s="19">
        <v>8</v>
      </c>
      <c r="S25" s="20">
        <v>23</v>
      </c>
      <c r="T25" s="20"/>
      <c r="U25" s="20"/>
      <c r="V25" s="20"/>
      <c r="W25" s="21"/>
      <c r="X25" s="20">
        <f t="shared" si="0"/>
        <v>51</v>
      </c>
    </row>
    <row r="26" spans="2:24" s="9" customFormat="1" ht="29.25">
      <c r="B26" s="10" t="s">
        <v>119</v>
      </c>
      <c r="C26" s="11">
        <v>10</v>
      </c>
      <c r="D26" s="12" t="s">
        <v>96</v>
      </c>
      <c r="E26" s="11" t="s">
        <v>73</v>
      </c>
      <c r="F26" s="13" t="s">
        <v>97</v>
      </c>
      <c r="G26" s="14" t="s">
        <v>29</v>
      </c>
      <c r="H26" s="14" t="s">
        <v>29</v>
      </c>
      <c r="I26" s="15">
        <v>2931124020082</v>
      </c>
      <c r="J26" s="14" t="s">
        <v>120</v>
      </c>
      <c r="K26" s="14" t="s">
        <v>121</v>
      </c>
      <c r="L26" s="16" t="s">
        <v>122</v>
      </c>
      <c r="M26" s="14">
        <v>2012</v>
      </c>
      <c r="N26" s="17" t="s">
        <v>101</v>
      </c>
      <c r="O26" s="13" t="s">
        <v>97</v>
      </c>
      <c r="P26" s="17" t="s">
        <v>79</v>
      </c>
      <c r="Q26" s="18">
        <v>17</v>
      </c>
      <c r="R26" s="19">
        <v>9</v>
      </c>
      <c r="S26" s="20">
        <v>24</v>
      </c>
      <c r="T26" s="20"/>
      <c r="U26" s="20"/>
      <c r="V26" s="20"/>
      <c r="W26" s="21"/>
      <c r="X26" s="20">
        <f t="shared" si="0"/>
        <v>50</v>
      </c>
    </row>
    <row r="27" spans="2:24" s="9" customFormat="1" ht="29.25">
      <c r="B27" s="10" t="s">
        <v>123</v>
      </c>
      <c r="C27" s="11">
        <v>9</v>
      </c>
      <c r="D27" s="12" t="s">
        <v>81</v>
      </c>
      <c r="E27" s="11" t="s">
        <v>73</v>
      </c>
      <c r="F27" s="13" t="s">
        <v>97</v>
      </c>
      <c r="G27" s="14" t="s">
        <v>29</v>
      </c>
      <c r="H27" s="14" t="s">
        <v>29</v>
      </c>
      <c r="I27" s="15">
        <v>1940807350043</v>
      </c>
      <c r="J27" s="14" t="s">
        <v>124</v>
      </c>
      <c r="K27" s="14" t="s">
        <v>125</v>
      </c>
      <c r="L27" s="16" t="s">
        <v>126</v>
      </c>
      <c r="M27" s="14">
        <v>2013</v>
      </c>
      <c r="N27" s="13" t="s">
        <v>127</v>
      </c>
      <c r="O27" s="13" t="s">
        <v>97</v>
      </c>
      <c r="P27" s="17" t="s">
        <v>79</v>
      </c>
      <c r="Q27" s="18">
        <v>17</v>
      </c>
      <c r="R27" s="19">
        <v>10</v>
      </c>
      <c r="S27" s="20">
        <v>19</v>
      </c>
      <c r="T27" s="20"/>
      <c r="U27" s="20"/>
      <c r="V27" s="20"/>
      <c r="W27" s="21"/>
      <c r="X27" s="20">
        <f t="shared" si="0"/>
        <v>46</v>
      </c>
    </row>
    <row r="28" spans="2:24" s="9" customFormat="1" ht="15">
      <c r="B28" s="10" t="s">
        <v>128</v>
      </c>
      <c r="C28" s="11">
        <v>10</v>
      </c>
      <c r="D28" s="12" t="s">
        <v>96</v>
      </c>
      <c r="E28" s="11" t="s">
        <v>73</v>
      </c>
      <c r="F28" s="13" t="s">
        <v>97</v>
      </c>
      <c r="G28" s="14" t="s">
        <v>29</v>
      </c>
      <c r="H28" s="14" t="s">
        <v>29</v>
      </c>
      <c r="I28" s="15">
        <v>1930411020108</v>
      </c>
      <c r="J28" s="14" t="s">
        <v>129</v>
      </c>
      <c r="K28" s="14" t="s">
        <v>129</v>
      </c>
      <c r="L28" s="14" t="s">
        <v>129</v>
      </c>
      <c r="M28" s="14">
        <v>2012</v>
      </c>
      <c r="N28" s="17" t="s">
        <v>106</v>
      </c>
      <c r="O28" s="13" t="s">
        <v>97</v>
      </c>
      <c r="P28" s="17" t="s">
        <v>79</v>
      </c>
      <c r="Q28" s="18" t="s">
        <v>129</v>
      </c>
      <c r="R28" s="19"/>
      <c r="S28" s="20"/>
      <c r="T28" s="20"/>
      <c r="U28" s="20"/>
      <c r="V28" s="20"/>
      <c r="W28" s="21"/>
      <c r="X28" s="20">
        <f t="shared" si="0"/>
        <v>0</v>
      </c>
    </row>
    <row r="29" spans="2:24" s="9" customFormat="1" ht="15">
      <c r="B29" s="10" t="s">
        <v>130</v>
      </c>
      <c r="C29" s="11">
        <v>10</v>
      </c>
      <c r="D29" s="12" t="s">
        <v>96</v>
      </c>
      <c r="E29" s="11" t="s">
        <v>73</v>
      </c>
      <c r="F29" s="13" t="s">
        <v>97</v>
      </c>
      <c r="G29" s="14" t="s">
        <v>29</v>
      </c>
      <c r="H29" s="14" t="s">
        <v>29</v>
      </c>
      <c r="I29" s="15">
        <v>2930330020112</v>
      </c>
      <c r="J29" s="14" t="s">
        <v>129</v>
      </c>
      <c r="K29" s="14" t="s">
        <v>129</v>
      </c>
      <c r="L29" s="14" t="s">
        <v>129</v>
      </c>
      <c r="M29" s="14">
        <v>2012</v>
      </c>
      <c r="N29" s="17" t="s">
        <v>106</v>
      </c>
      <c r="O29" s="13" t="s">
        <v>97</v>
      </c>
      <c r="P29" s="17" t="s">
        <v>79</v>
      </c>
      <c r="Q29" s="18" t="s">
        <v>129</v>
      </c>
      <c r="R29" s="19"/>
      <c r="S29" s="20"/>
      <c r="T29" s="20"/>
      <c r="U29" s="20"/>
      <c r="V29" s="20"/>
      <c r="W29" s="21"/>
      <c r="X29" s="20">
        <f t="shared" si="0"/>
        <v>0</v>
      </c>
    </row>
    <row r="30" spans="2:24" s="9" customFormat="1" ht="29.25">
      <c r="B30" s="10" t="s">
        <v>131</v>
      </c>
      <c r="C30" s="11">
        <v>12</v>
      </c>
      <c r="D30" s="12" t="s">
        <v>81</v>
      </c>
      <c r="E30" s="12" t="s">
        <v>132</v>
      </c>
      <c r="F30" s="13" t="s">
        <v>97</v>
      </c>
      <c r="G30" s="14" t="s">
        <v>29</v>
      </c>
      <c r="H30" s="14" t="s">
        <v>29</v>
      </c>
      <c r="I30" s="15">
        <v>2910109020096</v>
      </c>
      <c r="J30" s="14" t="s">
        <v>133</v>
      </c>
      <c r="K30" s="14" t="s">
        <v>134</v>
      </c>
      <c r="L30" s="16" t="s">
        <v>135</v>
      </c>
      <c r="M30" s="14">
        <v>2010</v>
      </c>
      <c r="N30" s="13" t="s">
        <v>127</v>
      </c>
      <c r="O30" s="13" t="s">
        <v>97</v>
      </c>
      <c r="P30" s="17" t="s">
        <v>136</v>
      </c>
      <c r="Q30" s="18">
        <v>17</v>
      </c>
      <c r="R30" s="19">
        <v>10</v>
      </c>
      <c r="S30" s="20">
        <v>32</v>
      </c>
      <c r="T30" s="20"/>
      <c r="U30" s="20"/>
      <c r="V30" s="20"/>
      <c r="W30" s="21"/>
      <c r="X30" s="20">
        <f t="shared" si="0"/>
        <v>59</v>
      </c>
    </row>
    <row r="31" spans="2:24" s="22" customFormat="1" ht="29.25">
      <c r="B31" s="10" t="s">
        <v>137</v>
      </c>
      <c r="C31" s="11">
        <v>11</v>
      </c>
      <c r="D31" s="12" t="s">
        <v>81</v>
      </c>
      <c r="E31" s="12" t="s">
        <v>132</v>
      </c>
      <c r="F31" s="13" t="s">
        <v>138</v>
      </c>
      <c r="G31" s="14" t="s">
        <v>139</v>
      </c>
      <c r="H31" s="14" t="s">
        <v>29</v>
      </c>
      <c r="I31" s="15">
        <v>2920818020084</v>
      </c>
      <c r="J31" s="14" t="s">
        <v>140</v>
      </c>
      <c r="K31" s="14" t="s">
        <v>141</v>
      </c>
      <c r="L31" s="16" t="s">
        <v>142</v>
      </c>
      <c r="M31" s="14">
        <v>2011</v>
      </c>
      <c r="N31" s="13" t="s">
        <v>143</v>
      </c>
      <c r="O31" s="13" t="s">
        <v>138</v>
      </c>
      <c r="P31" s="17" t="s">
        <v>136</v>
      </c>
      <c r="Q31" s="18">
        <v>16</v>
      </c>
      <c r="R31" s="19">
        <v>8</v>
      </c>
      <c r="S31" s="20">
        <v>33</v>
      </c>
      <c r="T31" s="20"/>
      <c r="U31" s="20"/>
      <c r="V31" s="20"/>
      <c r="W31" s="21"/>
      <c r="X31" s="20">
        <f t="shared" si="0"/>
        <v>57</v>
      </c>
    </row>
    <row r="32" spans="2:24" s="9" customFormat="1" ht="29.25">
      <c r="B32" s="10" t="s">
        <v>144</v>
      </c>
      <c r="C32" s="11">
        <v>10</v>
      </c>
      <c r="D32" s="12" t="s">
        <v>81</v>
      </c>
      <c r="E32" s="12" t="s">
        <v>132</v>
      </c>
      <c r="F32" s="13" t="s">
        <v>138</v>
      </c>
      <c r="G32" s="14" t="s">
        <v>139</v>
      </c>
      <c r="H32" s="14" t="s">
        <v>29</v>
      </c>
      <c r="I32" s="15">
        <v>2930603020086</v>
      </c>
      <c r="J32" s="14" t="s">
        <v>145</v>
      </c>
      <c r="K32" s="14" t="s">
        <v>146</v>
      </c>
      <c r="L32" s="16" t="s">
        <v>147</v>
      </c>
      <c r="M32" s="14">
        <v>2012</v>
      </c>
      <c r="N32" s="13" t="s">
        <v>143</v>
      </c>
      <c r="O32" s="13" t="s">
        <v>138</v>
      </c>
      <c r="P32" s="17" t="s">
        <v>136</v>
      </c>
      <c r="Q32" s="18">
        <v>19</v>
      </c>
      <c r="R32" s="19">
        <v>8</v>
      </c>
      <c r="S32" s="20">
        <v>26</v>
      </c>
      <c r="T32" s="20"/>
      <c r="U32" s="20"/>
      <c r="V32" s="20"/>
      <c r="W32" s="21"/>
      <c r="X32" s="20">
        <f t="shared" si="0"/>
        <v>53</v>
      </c>
    </row>
    <row r="33" spans="2:24" s="9" customFormat="1" ht="29.25">
      <c r="B33" s="10" t="s">
        <v>148</v>
      </c>
      <c r="C33" s="11">
        <v>12</v>
      </c>
      <c r="D33" s="12" t="s">
        <v>96</v>
      </c>
      <c r="E33" s="11" t="s">
        <v>132</v>
      </c>
      <c r="F33" s="13" t="s">
        <v>97</v>
      </c>
      <c r="G33" s="14" t="s">
        <v>29</v>
      </c>
      <c r="H33" s="14" t="s">
        <v>29</v>
      </c>
      <c r="I33" s="15">
        <v>2910714020091</v>
      </c>
      <c r="J33" s="14" t="s">
        <v>149</v>
      </c>
      <c r="K33" s="14" t="s">
        <v>150</v>
      </c>
      <c r="L33" s="16" t="s">
        <v>151</v>
      </c>
      <c r="M33" s="14">
        <v>2010</v>
      </c>
      <c r="N33" s="13" t="s">
        <v>127</v>
      </c>
      <c r="O33" s="13" t="s">
        <v>97</v>
      </c>
      <c r="P33" s="17" t="s">
        <v>136</v>
      </c>
      <c r="Q33" s="18">
        <v>14</v>
      </c>
      <c r="R33" s="19">
        <v>9</v>
      </c>
      <c r="S33" s="20">
        <v>29</v>
      </c>
      <c r="T33" s="20"/>
      <c r="U33" s="20"/>
      <c r="V33" s="20"/>
      <c r="W33" s="21"/>
      <c r="X33" s="20">
        <f t="shared" si="0"/>
        <v>52</v>
      </c>
    </row>
    <row r="34" spans="2:24" s="9" customFormat="1" ht="29.25">
      <c r="B34" s="10" t="s">
        <v>152</v>
      </c>
      <c r="C34" s="11">
        <v>10</v>
      </c>
      <c r="D34" s="12" t="s">
        <v>153</v>
      </c>
      <c r="E34" s="12" t="s">
        <v>132</v>
      </c>
      <c r="F34" s="13" t="s">
        <v>97</v>
      </c>
      <c r="G34" s="14" t="s">
        <v>29</v>
      </c>
      <c r="H34" s="14" t="s">
        <v>29</v>
      </c>
      <c r="I34" s="15">
        <v>1930911023005</v>
      </c>
      <c r="J34" s="14" t="s">
        <v>154</v>
      </c>
      <c r="K34" s="14" t="s">
        <v>155</v>
      </c>
      <c r="L34" s="23" t="s">
        <v>92</v>
      </c>
      <c r="M34" s="14">
        <v>2012</v>
      </c>
      <c r="N34" s="17" t="s">
        <v>101</v>
      </c>
      <c r="O34" s="13" t="s">
        <v>97</v>
      </c>
      <c r="P34" s="17" t="s">
        <v>136</v>
      </c>
      <c r="Q34" s="18">
        <v>15</v>
      </c>
      <c r="R34" s="19">
        <v>5</v>
      </c>
      <c r="S34" s="20">
        <v>30</v>
      </c>
      <c r="T34" s="20"/>
      <c r="U34" s="20"/>
      <c r="V34" s="20"/>
      <c r="W34" s="21"/>
      <c r="X34" s="20">
        <f t="shared" si="0"/>
        <v>50</v>
      </c>
    </row>
    <row r="35" spans="2:24" s="22" customFormat="1" ht="29.25">
      <c r="B35" s="10" t="s">
        <v>156</v>
      </c>
      <c r="C35" s="11">
        <v>11</v>
      </c>
      <c r="D35" s="12" t="s">
        <v>81</v>
      </c>
      <c r="E35" s="12" t="s">
        <v>132</v>
      </c>
      <c r="F35" s="13" t="s">
        <v>28</v>
      </c>
      <c r="G35" s="14" t="s">
        <v>29</v>
      </c>
      <c r="H35" s="14" t="s">
        <v>29</v>
      </c>
      <c r="I35" s="15">
        <v>1921109020122</v>
      </c>
      <c r="J35" s="14" t="s">
        <v>157</v>
      </c>
      <c r="K35" s="14" t="s">
        <v>158</v>
      </c>
      <c r="L35" s="16" t="s">
        <v>159</v>
      </c>
      <c r="M35" s="14">
        <v>2011</v>
      </c>
      <c r="N35" s="13" t="s">
        <v>160</v>
      </c>
      <c r="O35" s="13" t="s">
        <v>28</v>
      </c>
      <c r="P35" s="17" t="s">
        <v>136</v>
      </c>
      <c r="Q35" s="18">
        <v>14</v>
      </c>
      <c r="R35" s="19">
        <v>8</v>
      </c>
      <c r="S35" s="20">
        <v>27</v>
      </c>
      <c r="T35" s="20"/>
      <c r="U35" s="20"/>
      <c r="V35" s="20"/>
      <c r="W35" s="21"/>
      <c r="X35" s="20">
        <f t="shared" si="0"/>
        <v>49</v>
      </c>
    </row>
    <row r="36" spans="2:24" s="9" customFormat="1" ht="29.25">
      <c r="B36" s="10" t="s">
        <v>161</v>
      </c>
      <c r="C36" s="11">
        <v>10</v>
      </c>
      <c r="D36" s="12" t="s">
        <v>81</v>
      </c>
      <c r="E36" s="12" t="s">
        <v>132</v>
      </c>
      <c r="F36" s="13" t="s">
        <v>28</v>
      </c>
      <c r="G36" s="14" t="s">
        <v>29</v>
      </c>
      <c r="H36" s="14" t="s">
        <v>29</v>
      </c>
      <c r="I36" s="15">
        <v>2931009020073</v>
      </c>
      <c r="J36" s="14" t="s">
        <v>162</v>
      </c>
      <c r="K36" s="14" t="s">
        <v>163</v>
      </c>
      <c r="L36" s="16" t="s">
        <v>164</v>
      </c>
      <c r="M36" s="14">
        <v>2012</v>
      </c>
      <c r="N36" s="13" t="s">
        <v>160</v>
      </c>
      <c r="O36" s="13" t="s">
        <v>28</v>
      </c>
      <c r="P36" s="17" t="s">
        <v>136</v>
      </c>
      <c r="Q36" s="18">
        <v>11</v>
      </c>
      <c r="R36" s="19">
        <v>8</v>
      </c>
      <c r="S36" s="20">
        <v>25</v>
      </c>
      <c r="T36" s="20"/>
      <c r="U36" s="20"/>
      <c r="V36" s="20"/>
      <c r="W36" s="21"/>
      <c r="X36" s="20">
        <f t="shared" si="0"/>
        <v>44</v>
      </c>
    </row>
    <row r="37" spans="2:24" s="9" customFormat="1" ht="29.25">
      <c r="B37" s="10" t="s">
        <v>165</v>
      </c>
      <c r="C37" s="11">
        <v>11</v>
      </c>
      <c r="D37" s="12" t="s">
        <v>96</v>
      </c>
      <c r="E37" s="12" t="s">
        <v>132</v>
      </c>
      <c r="F37" s="13" t="s">
        <v>97</v>
      </c>
      <c r="G37" s="14" t="s">
        <v>29</v>
      </c>
      <c r="H37" s="14" t="s">
        <v>29</v>
      </c>
      <c r="I37" s="15">
        <v>2920226020090</v>
      </c>
      <c r="J37" s="14" t="s">
        <v>166</v>
      </c>
      <c r="K37" s="14" t="s">
        <v>167</v>
      </c>
      <c r="L37" s="16" t="s">
        <v>168</v>
      </c>
      <c r="M37" s="14">
        <v>2011</v>
      </c>
      <c r="N37" s="13" t="s">
        <v>127</v>
      </c>
      <c r="O37" s="13" t="s">
        <v>97</v>
      </c>
      <c r="P37" s="17" t="s">
        <v>136</v>
      </c>
      <c r="Q37" s="18">
        <v>10</v>
      </c>
      <c r="R37" s="19">
        <v>10</v>
      </c>
      <c r="S37" s="20">
        <v>23</v>
      </c>
      <c r="T37" s="20"/>
      <c r="U37" s="20"/>
      <c r="V37" s="20"/>
      <c r="W37" s="21"/>
      <c r="X37" s="20">
        <f t="shared" si="0"/>
        <v>43</v>
      </c>
    </row>
    <row r="38" spans="2:24" s="9" customFormat="1" ht="29.25">
      <c r="B38" s="10" t="s">
        <v>169</v>
      </c>
      <c r="C38" s="11">
        <v>12</v>
      </c>
      <c r="D38" s="12" t="s">
        <v>81</v>
      </c>
      <c r="E38" s="12" t="s">
        <v>132</v>
      </c>
      <c r="F38" s="13" t="s">
        <v>138</v>
      </c>
      <c r="G38" s="14" t="s">
        <v>139</v>
      </c>
      <c r="H38" s="14" t="s">
        <v>29</v>
      </c>
      <c r="I38" s="15">
        <v>2910608020155</v>
      </c>
      <c r="J38" s="14" t="s">
        <v>140</v>
      </c>
      <c r="K38" s="14" t="s">
        <v>170</v>
      </c>
      <c r="L38" s="16" t="s">
        <v>171</v>
      </c>
      <c r="M38" s="14">
        <v>2010</v>
      </c>
      <c r="N38" s="13" t="s">
        <v>143</v>
      </c>
      <c r="O38" s="13" t="s">
        <v>138</v>
      </c>
      <c r="P38" s="17" t="s">
        <v>136</v>
      </c>
      <c r="Q38" s="18">
        <v>8</v>
      </c>
      <c r="R38" s="19">
        <v>7</v>
      </c>
      <c r="S38" s="20">
        <v>26</v>
      </c>
      <c r="T38" s="20"/>
      <c r="U38" s="20"/>
      <c r="V38" s="20"/>
      <c r="W38" s="21"/>
      <c r="X38" s="20">
        <f t="shared" si="0"/>
        <v>41</v>
      </c>
    </row>
    <row r="39" spans="2:24" s="9" customFormat="1" ht="29.25">
      <c r="B39" s="10" t="s">
        <v>172</v>
      </c>
      <c r="C39" s="11">
        <v>9</v>
      </c>
      <c r="D39" s="12" t="s">
        <v>153</v>
      </c>
      <c r="E39" s="12" t="s">
        <v>132</v>
      </c>
      <c r="F39" s="13" t="s">
        <v>97</v>
      </c>
      <c r="G39" s="14" t="s">
        <v>29</v>
      </c>
      <c r="H39" s="14" t="s">
        <v>29</v>
      </c>
      <c r="I39" s="15">
        <v>1941126020084</v>
      </c>
      <c r="J39" s="14" t="s">
        <v>173</v>
      </c>
      <c r="K39" s="14" t="s">
        <v>174</v>
      </c>
      <c r="L39" s="23" t="s">
        <v>92</v>
      </c>
      <c r="M39" s="14">
        <v>2013</v>
      </c>
      <c r="N39" s="17" t="s">
        <v>101</v>
      </c>
      <c r="O39" s="13" t="s">
        <v>97</v>
      </c>
      <c r="P39" s="17" t="s">
        <v>136</v>
      </c>
      <c r="Q39" s="18">
        <v>7</v>
      </c>
      <c r="R39" s="19">
        <v>5</v>
      </c>
      <c r="S39" s="20">
        <v>23</v>
      </c>
      <c r="T39" s="20"/>
      <c r="U39" s="20"/>
      <c r="V39" s="20"/>
      <c r="W39" s="21"/>
      <c r="X39" s="20">
        <f t="shared" si="0"/>
        <v>35</v>
      </c>
    </row>
    <row r="40" spans="2:24" s="9" customFormat="1" ht="15.75" thickBot="1">
      <c r="B40" s="25" t="s">
        <v>175</v>
      </c>
      <c r="C40" s="26">
        <v>12</v>
      </c>
      <c r="D40" s="27" t="s">
        <v>81</v>
      </c>
      <c r="E40" s="27" t="s">
        <v>132</v>
      </c>
      <c r="F40" s="28" t="s">
        <v>138</v>
      </c>
      <c r="G40" s="29" t="s">
        <v>139</v>
      </c>
      <c r="H40" s="29" t="s">
        <v>29</v>
      </c>
      <c r="I40" s="30">
        <v>1910216021425</v>
      </c>
      <c r="J40" s="29" t="s">
        <v>129</v>
      </c>
      <c r="K40" s="29" t="s">
        <v>129</v>
      </c>
      <c r="L40" s="29" t="s">
        <v>129</v>
      </c>
      <c r="M40" s="29">
        <v>2010</v>
      </c>
      <c r="N40" s="28" t="s">
        <v>143</v>
      </c>
      <c r="O40" s="28" t="s">
        <v>138</v>
      </c>
      <c r="P40" s="31" t="s">
        <v>136</v>
      </c>
      <c r="Q40" s="32" t="s">
        <v>129</v>
      </c>
      <c r="R40" s="33"/>
      <c r="S40" s="34"/>
      <c r="T40" s="34"/>
      <c r="U40" s="34"/>
      <c r="V40" s="34"/>
      <c r="W40" s="35"/>
      <c r="X40" s="34">
        <f t="shared" si="0"/>
        <v>0</v>
      </c>
    </row>
  </sheetData>
  <sheetProtection/>
  <autoFilter ref="B7:X40"/>
  <mergeCells count="1">
    <mergeCell ref="B2:X3"/>
  </mergeCells>
  <hyperlinks>
    <hyperlink ref="L11:L40" r:id="rId1" display="model.modelescu@model.com"/>
    <hyperlink ref="L27" r:id="rId2" display="alex.mia100@yahoo.com"/>
    <hyperlink ref="L11" r:id="rId3" display="bodeadamaris@yahoo.com"/>
    <hyperlink ref="L10" r:id="rId4" display="kinga_darida@yahpp.com"/>
    <hyperlink ref="L8" r:id="rId5" display="andy_rus1993@yahoo.com"/>
    <hyperlink ref="L14" r:id="rId6" display="mirela_hot_chick@yahoo.com"/>
    <hyperlink ref="L12" r:id="rId7" display="droncaadi@yahoo.com"/>
    <hyperlink ref="L15" r:id="rId8" display="savadelina@yahoo.com"/>
    <hyperlink ref="L9" r:id="rId9" display="tuliasavulov@yahoo.com"/>
    <hyperlink ref="L23" r:id="rId10" display="chinakid02@yahoo.com"/>
    <hyperlink ref="L17" r:id="rId11" display="y3llow_butterfly_13@yahoo.com"/>
    <hyperlink ref="L24" r:id="rId12" display="mada_princ3s@yahoo.com"/>
    <hyperlink ref="L18" r:id="rId13" display="zekke_tao@yahoo.com"/>
    <hyperlink ref="L22" r:id="rId14" display="ltamg_mărgineanu@yahoo.com"/>
    <hyperlink ref="L21" r:id="rId15" display="luiza_black_angel@yahoo.com"/>
    <hyperlink ref="L26" r:id="rId16" display="ehnansees@yahoo.com"/>
    <hyperlink ref="L36" r:id="rId17" display="bubble.blabla@yahoo.com"/>
    <hyperlink ref="L32" r:id="rId18" display="cooldbaby_cvy@yahoo.com"/>
    <hyperlink ref="L37" r:id="rId19" display="sabou_loredana@yahoo.com"/>
    <hyperlink ref="L35" r:id="rId20" display="lil_dude9676@yahoo.com"/>
    <hyperlink ref="L31" r:id="rId21" display="gerly_reinholz@yahoo.com"/>
    <hyperlink ref="L25" r:id="rId22" display="vlasti_blue_eyes@yahoo.com"/>
    <hyperlink ref="L16" r:id="rId23" display="roxy9117@yahoo.com"/>
    <hyperlink ref="L33" r:id="rId24" display="shunky1407@yahoo.com"/>
    <hyperlink ref="L30" r:id="rId25" display="bianca_bradean@yahoo.com"/>
    <hyperlink ref="L38" r:id="rId26" display="nolimitgirl_hermy@yahoo.com"/>
  </hyperlinks>
  <printOptions/>
  <pageMargins left="0.36" right="0.66" top="0.24" bottom="0.29" header="0.19" footer="0.16"/>
  <pageSetup horizontalDpi="600" verticalDpi="600" orientation="landscape" paperSize="9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RTY</cp:lastModifiedBy>
  <cp:lastPrinted>2010-03-06T17:56:42Z</cp:lastPrinted>
  <dcterms:created xsi:type="dcterms:W3CDTF">2010-03-06T17:50:15Z</dcterms:created>
  <dcterms:modified xsi:type="dcterms:W3CDTF">2010-03-06T18:42:14Z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